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Workgroup\Requests\2022\Powerplay\_Checking\sr22-22065 Target 10 Regional Data\"/>
    </mc:Choice>
  </mc:AlternateContent>
  <xr:revisionPtr revIDLastSave="0" documentId="13_ncr:1_{F7F3296F-F30F-4415-9FD2-A4BF10CCF48A}" xr6:coauthVersionLast="47" xr6:coauthVersionMax="47" xr10:uidLastSave="{00000000-0000-0000-0000-000000000000}"/>
  <bookViews>
    <workbookView xWindow="22930" yWindow="-110" windowWidth="30940" windowHeight="16900" xr2:uid="{7FDECD33-90C1-4E43-AD55-65CA7BA38967}"/>
  </bookViews>
  <sheets>
    <sheet name="Contents" sheetId="5" r:id="rId1"/>
    <sheet name="Table 1a" sheetId="3" r:id="rId2"/>
    <sheet name="Table 1b" sheetId="4" r:id="rId3"/>
    <sheet name="Table 2a" sheetId="1" r:id="rId4"/>
    <sheet name="Table 2b"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3" l="1"/>
  <c r="G37" i="3"/>
  <c r="G36" i="3"/>
  <c r="G7" i="3"/>
  <c r="G8" i="3"/>
  <c r="G9" i="3"/>
  <c r="G10" i="3"/>
  <c r="G11" i="3"/>
  <c r="G12" i="3"/>
  <c r="G13" i="3"/>
  <c r="G14" i="3"/>
  <c r="G15" i="3"/>
  <c r="G16" i="3"/>
  <c r="G17" i="3"/>
  <c r="H17" i="3" s="1"/>
  <c r="G18" i="3"/>
  <c r="G19" i="3"/>
  <c r="G20" i="3"/>
  <c r="G21" i="3"/>
  <c r="G22" i="3"/>
  <c r="G23" i="3"/>
  <c r="G24" i="3"/>
  <c r="G25" i="3"/>
  <c r="H25" i="3" s="1"/>
  <c r="G26" i="3"/>
  <c r="H26" i="3" s="1"/>
  <c r="G27" i="3"/>
  <c r="G28" i="3"/>
  <c r="G29" i="3"/>
  <c r="G30" i="3"/>
  <c r="G31" i="3"/>
  <c r="G32" i="3"/>
  <c r="G33" i="3"/>
  <c r="H33" i="3" s="1"/>
  <c r="G6" i="3"/>
  <c r="G37" i="1"/>
  <c r="G36" i="1"/>
  <c r="G7" i="1"/>
  <c r="G8" i="1"/>
  <c r="G9" i="1"/>
  <c r="G10" i="1"/>
  <c r="G11" i="1"/>
  <c r="G12" i="1"/>
  <c r="G13" i="1"/>
  <c r="G14" i="1"/>
  <c r="G15" i="1"/>
  <c r="G16" i="1"/>
  <c r="G17" i="1"/>
  <c r="G18" i="1"/>
  <c r="G19" i="1"/>
  <c r="G20" i="1"/>
  <c r="G21" i="1"/>
  <c r="G22" i="1"/>
  <c r="G23" i="1"/>
  <c r="G24" i="1"/>
  <c r="G25" i="1"/>
  <c r="G26" i="1"/>
  <c r="G27" i="1"/>
  <c r="G28" i="1"/>
  <c r="G29" i="1"/>
  <c r="G30" i="1"/>
  <c r="G31" i="1"/>
  <c r="G32" i="1"/>
  <c r="G33" i="1"/>
  <c r="G6" i="1"/>
  <c r="H9" i="3"/>
  <c r="H13" i="3"/>
  <c r="H36" i="3"/>
  <c r="H29" i="3" l="1"/>
  <c r="H18" i="3"/>
  <c r="H28" i="3"/>
  <c r="H27" i="3"/>
  <c r="H32" i="3"/>
  <c r="H16" i="3"/>
  <c r="H31" i="3"/>
  <c r="H15" i="3"/>
  <c r="H21" i="3"/>
  <c r="H22" i="3"/>
  <c r="H19" i="3"/>
  <c r="H10" i="3"/>
  <c r="H12" i="3"/>
  <c r="H11" i="3"/>
  <c r="H24" i="3"/>
  <c r="H8" i="3"/>
  <c r="H23" i="3"/>
  <c r="H7" i="3"/>
  <c r="H30" i="3"/>
  <c r="H14" i="3"/>
  <c r="H20" i="3"/>
  <c r="H37" i="3"/>
  <c r="H14" i="1"/>
  <c r="H22" i="1"/>
  <c r="H30" i="1"/>
  <c r="H29" i="1"/>
  <c r="H21" i="1"/>
  <c r="H13" i="1"/>
  <c r="H7" i="1"/>
  <c r="H33" i="1"/>
  <c r="H26" i="1"/>
  <c r="H18" i="1"/>
  <c r="H10" i="1"/>
  <c r="H25" i="1"/>
  <c r="H17" i="1"/>
  <c r="H9" i="1"/>
  <c r="H16" i="1"/>
  <c r="H31" i="1"/>
  <c r="H23" i="1"/>
  <c r="H15" i="1"/>
  <c r="H12" i="1"/>
  <c r="H32" i="1"/>
  <c r="H6" i="1"/>
  <c r="H20" i="1"/>
  <c r="H27" i="1"/>
  <c r="H19" i="1"/>
  <c r="H11" i="1"/>
  <c r="H36" i="1"/>
  <c r="H24" i="1"/>
  <c r="H28" i="1"/>
  <c r="H37" i="1"/>
  <c r="H8" i="1"/>
</calcChain>
</file>

<file path=xl/sharedStrings.xml><?xml version="1.0" encoding="utf-8"?>
<sst xmlns="http://schemas.openxmlformats.org/spreadsheetml/2006/main" count="1199" uniqueCount="264">
  <si>
    <t>2018/Sep</t>
  </si>
  <si>
    <t>2019/Sep</t>
  </si>
  <si>
    <t>2020/Sep</t>
  </si>
  <si>
    <t>2021/Sep</t>
  </si>
  <si>
    <t>2022/Sep</t>
  </si>
  <si>
    <t>Capital Region</t>
  </si>
  <si>
    <t>Central Coast</t>
  </si>
  <si>
    <t>Central West</t>
  </si>
  <si>
    <t>Coffs Harbour - Grafton</t>
  </si>
  <si>
    <t>Far West and Orana</t>
  </si>
  <si>
    <t>Hunter Valley exc Newcastle</t>
  </si>
  <si>
    <t>Illawarra</t>
  </si>
  <si>
    <t>Mid North Coast</t>
  </si>
  <si>
    <t>Murray</t>
  </si>
  <si>
    <t>New England and North West</t>
  </si>
  <si>
    <t>Newcastle and Lake Macquarie</t>
  </si>
  <si>
    <t>Richmond - Tweed</t>
  </si>
  <si>
    <t>Riverina</t>
  </si>
  <si>
    <t>Southern Highlands and Shoalhaven</t>
  </si>
  <si>
    <t>Sydney - Baulkham Hills and Hawkesbury</t>
  </si>
  <si>
    <t>Sydney - Blacktown</t>
  </si>
  <si>
    <t>Sydney - City and Inner South</t>
  </si>
  <si>
    <t>Sydney - Eastern Suburbs</t>
  </si>
  <si>
    <t>Sydney - Inner South West</t>
  </si>
  <si>
    <t>Sydney - Inner West</t>
  </si>
  <si>
    <t>Sydney - North Sydney and Hornsby</t>
  </si>
  <si>
    <t>Sydney - Northern Beaches</t>
  </si>
  <si>
    <t>Sydney - Outer South West</t>
  </si>
  <si>
    <t>Sydney - Outer West and Blue Mountains</t>
  </si>
  <si>
    <t>Sydney - Parramatta</t>
  </si>
  <si>
    <t>Sydney - Ryde</t>
  </si>
  <si>
    <t>Sydney - South West</t>
  </si>
  <si>
    <t>Sydney - Sutherland</t>
  </si>
  <si>
    <t>Interstate/overseas</t>
  </si>
  <si>
    <t>Unknown</t>
  </si>
  <si>
    <t>Ratio to NSW  Aboriginal rate*</t>
  </si>
  <si>
    <t xml:space="preserve">Statistical Area </t>
  </si>
  <si>
    <t>na</t>
  </si>
  <si>
    <t>^ Population estimates based on ABS Estimated Resident Population (ERP) by Indigenous Status (a) by Sex by Age Groups, as at 30 Jun 2016 - Statistical Area 4 ASGS 2016, Australia</t>
  </si>
  <si>
    <t>^^Statistical Areas are as defined by the Australian Bureau of Statistics</t>
  </si>
  <si>
    <r>
      <rPr>
        <b/>
        <sz val="11"/>
        <color theme="1"/>
        <rFont val="Calibri"/>
        <family val="2"/>
        <scheme val="minor"/>
      </rPr>
      <t>*</t>
    </r>
    <r>
      <rPr>
        <sz val="11"/>
        <color theme="1"/>
        <rFont val="Calibri"/>
        <family val="2"/>
        <scheme val="minor"/>
      </rPr>
      <t xml:space="preserve">‘The Ratio to NSW Aboriginal rate’ is a comparison of the rate of Aboriginal people in custody per population in a region versus the average rate of Aboriginal people in custody in NSW. A ratio of one indicates parity with the NSW Aboriginal custody rate. A ratio of two or more indicates that Aboriginal people in that region are twice as likely to be in custody as other Aboriginal people in NSW.  Rates above the NSW Aboriginal average are highlighted in red, whilst rates below the NSW Aboriginal rate are highlighted in green. </t>
    </r>
  </si>
  <si>
    <t>2018/Dec</t>
  </si>
  <si>
    <t>2019/Mar</t>
  </si>
  <si>
    <t>2019/Jun</t>
  </si>
  <si>
    <t>2019/Dec</t>
  </si>
  <si>
    <t>2020/Mar</t>
  </si>
  <si>
    <t>2020/Jun</t>
  </si>
  <si>
    <t>2020/Dec</t>
  </si>
  <si>
    <t>2021/Mar</t>
  </si>
  <si>
    <t>2021/Jun</t>
  </si>
  <si>
    <t>2021/Dec</t>
  </si>
  <si>
    <t>2022/Mar</t>
  </si>
  <si>
    <t>2022/Jun</t>
  </si>
  <si>
    <t>Source: NSW Bureau of Crime Statistics and Research</t>
  </si>
  <si>
    <t>Please retain this reference number for future correspondence</t>
  </si>
  <si>
    <r>
      <t>NOTE 1:</t>
    </r>
    <r>
      <rPr>
        <i/>
        <sz val="11"/>
        <color rgb="FF000000"/>
        <rFont val="Calibri"/>
        <family val="2"/>
      </rPr>
      <t xml:space="preserve"> Data sourced from the NSW Bureau of Crime Statistics and Research must be acknowledged in any document (electronic or otherwise) containing that data. The acknowledgement should take the form of
</t>
    </r>
    <r>
      <rPr>
        <sz val="11"/>
        <color rgb="FF000000"/>
        <rFont val="Calibri"/>
        <family val="2"/>
      </rPr>
      <t xml:space="preserve"> </t>
    </r>
    <r>
      <rPr>
        <b/>
        <sz val="11"/>
        <color rgb="FF000000"/>
        <rFont val="Calibri"/>
        <family val="2"/>
      </rPr>
      <t>Source: NSW Bureau of Crime Statistics and Research</t>
    </r>
  </si>
  <si>
    <t>Bega Valley</t>
  </si>
  <si>
    <t>Eurobodalla</t>
  </si>
  <si>
    <t>Goulburn Mulwaree</t>
  </si>
  <si>
    <t>Hilltops</t>
  </si>
  <si>
    <t>Queanbeyan-Palerang Regional</t>
  </si>
  <si>
    <t>Upper Lachlan Shire</t>
  </si>
  <si>
    <t>Bathurst Regional</t>
  </si>
  <si>
    <t>Blayney</t>
  </si>
  <si>
    <t>Cowra</t>
  </si>
  <si>
    <t>Forbes</t>
  </si>
  <si>
    <t>Lithgow</t>
  </si>
  <si>
    <t>Orange</t>
  </si>
  <si>
    <t>Parkes</t>
  </si>
  <si>
    <t>Weddin</t>
  </si>
  <si>
    <t>Coffs Harbour</t>
  </si>
  <si>
    <t>Bogan</t>
  </si>
  <si>
    <t>Bourke</t>
  </si>
  <si>
    <t>Brewarrina</t>
  </si>
  <si>
    <t>Broken Hill</t>
  </si>
  <si>
    <t>Central Darling</t>
  </si>
  <si>
    <t>Cobar</t>
  </si>
  <si>
    <t>Coonamble</t>
  </si>
  <si>
    <t>Gilgandra</t>
  </si>
  <si>
    <t>Narromine</t>
  </si>
  <si>
    <t>Walgett</t>
  </si>
  <si>
    <t>Warren</t>
  </si>
  <si>
    <t>Cessnock</t>
  </si>
  <si>
    <t>Dungog</t>
  </si>
  <si>
    <t>Muswellbrook</t>
  </si>
  <si>
    <t>Upper Hunter Shire</t>
  </si>
  <si>
    <t>Shellharbour</t>
  </si>
  <si>
    <t>Wollongong</t>
  </si>
  <si>
    <t>Kempsey</t>
  </si>
  <si>
    <t>Port Macquarie-Hastings</t>
  </si>
  <si>
    <t>Albury</t>
  </si>
  <si>
    <t>Balranald</t>
  </si>
  <si>
    <t>Berrigan</t>
  </si>
  <si>
    <t>Edward River</t>
  </si>
  <si>
    <t>Hay</t>
  </si>
  <si>
    <t>Murray River</t>
  </si>
  <si>
    <t>Wentworth</t>
  </si>
  <si>
    <t>Glen Innes Severn</t>
  </si>
  <si>
    <t>Gunnedah</t>
  </si>
  <si>
    <t>Gwydir</t>
  </si>
  <si>
    <t>Inverell</t>
  </si>
  <si>
    <t>Moree Plains</t>
  </si>
  <si>
    <t>Narrabri</t>
  </si>
  <si>
    <t>Tamworth Regional</t>
  </si>
  <si>
    <t>Tenterfield</t>
  </si>
  <si>
    <t>Uralla</t>
  </si>
  <si>
    <t>Walcha</t>
  </si>
  <si>
    <t>Newcastle</t>
  </si>
  <si>
    <t>Ballina</t>
  </si>
  <si>
    <t>Byron</t>
  </si>
  <si>
    <t>Kyogle</t>
  </si>
  <si>
    <t>Lismore</t>
  </si>
  <si>
    <t>Tweed</t>
  </si>
  <si>
    <t>Coolamon</t>
  </si>
  <si>
    <t>Cootamundra-Gundagai</t>
  </si>
  <si>
    <t>Griffith</t>
  </si>
  <si>
    <t>Junee</t>
  </si>
  <si>
    <t>Leeton</t>
  </si>
  <si>
    <t>Narrandera</t>
  </si>
  <si>
    <t>Temora</t>
  </si>
  <si>
    <t>Wagga Wagga</t>
  </si>
  <si>
    <t>Blacktown</t>
  </si>
  <si>
    <t>Waverley</t>
  </si>
  <si>
    <t>Woollahra</t>
  </si>
  <si>
    <t>Georges River</t>
  </si>
  <si>
    <t>Burwood</t>
  </si>
  <si>
    <t>Canada Bay</t>
  </si>
  <si>
    <t>Ku-ring-gai</t>
  </si>
  <si>
    <t>Lane Cove</t>
  </si>
  <si>
    <t>Mosman</t>
  </si>
  <si>
    <t>North Sydney</t>
  </si>
  <si>
    <t>Willoughby</t>
  </si>
  <si>
    <t>Northern Beaches</t>
  </si>
  <si>
    <t>Hunters Hill</t>
  </si>
  <si>
    <t>Statistical Area</t>
  </si>
  <si>
    <t>LGA</t>
  </si>
  <si>
    <t>Snowy Monaro Regional**</t>
  </si>
  <si>
    <t>Yass Valley**</t>
  </si>
  <si>
    <t>Total: Capital Region</t>
  </si>
  <si>
    <t>Total: Central Coast</t>
  </si>
  <si>
    <t>Bland**</t>
  </si>
  <si>
    <t>Cabonne**</t>
  </si>
  <si>
    <t>Lachlan**</t>
  </si>
  <si>
    <t>Mid-Western Regional**</t>
  </si>
  <si>
    <t>Oberon**</t>
  </si>
  <si>
    <t>Total: Central West</t>
  </si>
  <si>
    <t>Bellingen**</t>
  </si>
  <si>
    <t>Clarence Valley**</t>
  </si>
  <si>
    <t>Total: Coffs Harbour - Grafton</t>
  </si>
  <si>
    <t>Dubbo Regional**</t>
  </si>
  <si>
    <t>Unincorporated NSW**</t>
  </si>
  <si>
    <t>Warrumbungle Shire**</t>
  </si>
  <si>
    <t>Total: Far West and Orana</t>
  </si>
  <si>
    <t>Maitland**</t>
  </si>
  <si>
    <t>Port Stephens**</t>
  </si>
  <si>
    <t>Singleton**</t>
  </si>
  <si>
    <t>Total: Hunter Valley exc Newcastle</t>
  </si>
  <si>
    <t>Kiama**</t>
  </si>
  <si>
    <t>Total: Illawarra</t>
  </si>
  <si>
    <t>Mid-Coast**</t>
  </si>
  <si>
    <t>Nambucca Valley**</t>
  </si>
  <si>
    <t>Total: Mid North Coast</t>
  </si>
  <si>
    <t>Federation**</t>
  </si>
  <si>
    <t>Greater Hume Shire**</t>
  </si>
  <si>
    <t>Total: Murray</t>
  </si>
  <si>
    <t>Armidale Regional**</t>
  </si>
  <si>
    <t>Liverpool Plains**</t>
  </si>
  <si>
    <t>Total: New England and North West</t>
  </si>
  <si>
    <t>Lake Macquarie**</t>
  </si>
  <si>
    <t>Total: Newcastle and Lake Macquarie</t>
  </si>
  <si>
    <t>Richmond Valley**</t>
  </si>
  <si>
    <t>Total: Richmond - Tweed</t>
  </si>
  <si>
    <t>Carrathool**</t>
  </si>
  <si>
    <t>Lockhart**</t>
  </si>
  <si>
    <t>Murrumbidgee**</t>
  </si>
  <si>
    <t>Snowy Valleys**</t>
  </si>
  <si>
    <t>Total: Riverina</t>
  </si>
  <si>
    <t>Shoalhaven**</t>
  </si>
  <si>
    <t>Wingecarribee**</t>
  </si>
  <si>
    <t>Total: Southern Highlands and Shoalhaven</t>
  </si>
  <si>
    <t>Hawkesbury**</t>
  </si>
  <si>
    <t>The Hills Shire**</t>
  </si>
  <si>
    <t>Total: Sydney - Baulkham Hills and Hawkesbury</t>
  </si>
  <si>
    <t>Total: Sydney - Blacktown</t>
  </si>
  <si>
    <t>Sydney**</t>
  </si>
  <si>
    <t>Total: Sydney - City and Inner South</t>
  </si>
  <si>
    <t>Randwick**</t>
  </si>
  <si>
    <t>Total: Sydney - Eastern Suburbs</t>
  </si>
  <si>
    <t>Bayside**</t>
  </si>
  <si>
    <t>Canterbury-Bankstown**</t>
  </si>
  <si>
    <t>Total: Inner South West</t>
  </si>
  <si>
    <t>Inner West**</t>
  </si>
  <si>
    <t>Strathfield**</t>
  </si>
  <si>
    <t>Total: Inner West</t>
  </si>
  <si>
    <t>Hornsby**</t>
  </si>
  <si>
    <t>Total: Sydney - North Sydney and Hornsby</t>
  </si>
  <si>
    <t>Total: Sydney - Northern Beaches</t>
  </si>
  <si>
    <t>Camden**</t>
  </si>
  <si>
    <t>Campbelltown**</t>
  </si>
  <si>
    <t>Wollondilly**</t>
  </si>
  <si>
    <t>Total: Sydney - Outer South West</t>
  </si>
  <si>
    <t>Blue Mountains**</t>
  </si>
  <si>
    <t>Penrith**</t>
  </si>
  <si>
    <t>Total: Sydney - Outer West and Blue Mountains</t>
  </si>
  <si>
    <t>Cumberland**</t>
  </si>
  <si>
    <t>Parramatta**</t>
  </si>
  <si>
    <t>Total: Sydney - Parramatta</t>
  </si>
  <si>
    <t>Ryde**</t>
  </si>
  <si>
    <t>Total: Sydney - Ryde</t>
  </si>
  <si>
    <t>Fairfield**</t>
  </si>
  <si>
    <t>Liverpool**</t>
  </si>
  <si>
    <t>Total: Sydney - South West</t>
  </si>
  <si>
    <t>Sutherland Shire**</t>
  </si>
  <si>
    <t>Total: Sydney - Sutherland</t>
  </si>
  <si>
    <t>NA</t>
  </si>
  <si>
    <t>No usual address</t>
  </si>
  <si>
    <t>Total: NA</t>
  </si>
  <si>
    <t>Total</t>
  </si>
  <si>
    <t>** These LGAs span across two or more statistical areas. They are listed under the Statistical Area which contains the largest area of each LGA. As some LGAs cross SA4 boundaries and due to the estimated undercount of Aboriginal persons in Census data (see above note) it is recommended to use Tables 1 and 3 for SA4 rates rather than the Statistical Area totals here.</t>
  </si>
  <si>
    <t>NSW Custody Statistics September 2018 to September 2022</t>
  </si>
  <si>
    <t>Oct 2017 - Sep 2018</t>
  </si>
  <si>
    <t>Oct 2018 - Sep 2019</t>
  </si>
  <si>
    <t>Oct 2019 - Sep 2020</t>
  </si>
  <si>
    <t>Oct 2020 - Sep 2021</t>
  </si>
  <si>
    <t>Oct 2021 - Sep 2022</t>
  </si>
  <si>
    <t>Ratio to NSW Aboriginal rate*</t>
  </si>
  <si>
    <t>^ Rates require use of population estimates that are based on ABS Estimated Resident Population (ERP) by Indigenous Status (a) by Sex by Age Groups, as at 30 Jun 2016 - Statistical Area 4 ASGS 2016, Australia</t>
  </si>
  <si>
    <t xml:space="preserve">**‘The Ratio to NSW Aboriginal rate’ is a comparison of the rate of Aboriginal people in custody per population in a region versus the average rate of Aboriginal people in custody in NSW. A ratio of one indicates parity with the NSW Aboriginal custody rate. A ratio of two or more indicates that Aboriginal people in that region are twice as likely to be in custody as other Aboriginal people in NSW.  Rates above the NSW Aboriginal average are highlighted in red, whilst rates below the NSW Aboriginal rate are highlighted in green. </t>
  </si>
  <si>
    <r>
      <t>NOTE 1:</t>
    </r>
    <r>
      <rPr>
        <i/>
        <sz val="11"/>
        <color rgb="FF000000"/>
        <rFont val="Calibri"/>
        <family val="2"/>
      </rPr>
      <t xml:space="preserve"> Data sourced from the NSW Bureau of Crime Statistics and Research must be acknowledged in any document (electronic or otherwise) containing that data. The acknowledgement should take the form of </t>
    </r>
    <r>
      <rPr>
        <sz val="11"/>
        <color rgb="FF000000"/>
        <rFont val="Calibri"/>
        <family val="2"/>
      </rPr>
      <t xml:space="preserve"> </t>
    </r>
    <r>
      <rPr>
        <b/>
        <sz val="11"/>
        <color rgb="FF000000"/>
        <rFont val="Calibri"/>
        <family val="2"/>
      </rPr>
      <t>Source: NSW Bureau of Crime Statistics and Research</t>
    </r>
  </si>
  <si>
    <t xml:space="preserve">Note: The persons included in the table above are not a count of unique people. Each person appears only once for each finalised court appearance but if a person has more than one finalised court appearance in the reference period they will appear in the table multiple times. </t>
  </si>
  <si>
    <t>Aboriginality as self-reported in any contact with NSW Police, i.e. whether a defendant has ever identified as being of Aboriginal and/or Torres Strait Islander origin. This data is sourced from the latest version of BOCSAR's Reoffending Database (ROD) and applied to all years. ROD contains "Aboriginality ever recorded" which is set to 'Aboriginal' for any person who had identified as being of Aboriginal and/or Torres Strait Islander origin in their contact with Police in relation to any charges finalised since 1994.</t>
  </si>
  <si>
    <t>Unincorporated Far West</t>
  </si>
  <si>
    <t>Sydney - Baulkham Hills and The Hills Shire</t>
  </si>
  <si>
    <r>
      <t>NOTE 1:</t>
    </r>
    <r>
      <rPr>
        <i/>
        <sz val="11"/>
        <color rgb="FF000000"/>
        <rFont val="Calibri"/>
        <family val="2"/>
      </rPr>
      <t xml:space="preserve"> Data sourced from the NSW Bureau of Crime Statistics and Research must be acknowledged in any document (electronic or otherwise) containing that data. The acknowledgement should take the form of </t>
    </r>
    <r>
      <rPr>
        <b/>
        <sz val="11"/>
        <color rgb="FF000000"/>
        <rFont val="Calibri"/>
        <family val="2"/>
      </rPr>
      <t>Source: NSW Bureau of Crime Statistics and Research</t>
    </r>
  </si>
  <si>
    <t>NSW Criminal Court Statistics October 2017 to September 2022</t>
  </si>
  <si>
    <t>Table 2a(i). Number and rate of Aboriginal adults in custody by Statistical Area of residence prior to entering custody</t>
  </si>
  <si>
    <t>Aboriginal adult custody population</t>
  </si>
  <si>
    <t>Total NSW adult custody population</t>
  </si>
  <si>
    <t>ref: sr22-22065</t>
  </si>
  <si>
    <t>Table 2b(ii). Quarterly number of Aboriginal adults in custody by Local Government Area of residence prior to entering custody</t>
  </si>
  <si>
    <t>Table 2b(i). Number of Aboriginal adults in custody by Local Government Area of residence prior to entering custody</t>
  </si>
  <si>
    <t>Table 2a(ii). Quarterly number of Aboriginal adults in custody by Statistical Area of residence prior to entering custody</t>
  </si>
  <si>
    <t>Table 1a. Number and rate^ of Aboriginal adults appearing in court by Statistical Area^^ of residence when charged</t>
  </si>
  <si>
    <t>Table 1b. Number of Aboriginal adults appearing in court by Local Government Area of residence when charged</t>
  </si>
  <si>
    <t>Aboriginal population aged 18+ years</t>
  </si>
  <si>
    <t>Total Aboriginal Adults</t>
  </si>
  <si>
    <t>Total NSW Adults</t>
  </si>
  <si>
    <t>Closing the gap: Aboriginal adults contacts with the Justice system</t>
  </si>
  <si>
    <t>Contents</t>
  </si>
  <si>
    <t>Table Number</t>
  </si>
  <si>
    <t>Court appearances</t>
  </si>
  <si>
    <t>1a</t>
  </si>
  <si>
    <t>Number and rate of Aboriginal adults appearing in court by Statistical Area of residence when charged</t>
  </si>
  <si>
    <t>1b</t>
  </si>
  <si>
    <t>Number Aboriginal adults appearing in court by Local Government Area of residence when charged</t>
  </si>
  <si>
    <t>Custody</t>
  </si>
  <si>
    <t>2a</t>
  </si>
  <si>
    <t>Number and rate of Aboriginal adults in custody by Statistical Area of residence prior to entering custody</t>
  </si>
  <si>
    <t>2b</t>
  </si>
  <si>
    <t>Number of Aboriginal adults in custody by Local Government Area of residence prior to entering custody</t>
  </si>
  <si>
    <t>For further information about these and related statistics, contact the NSW Bureau of Crime Statistics on 02 8346 1100 or email bcsr@justice.nsw.gov.au</t>
  </si>
  <si>
    <t>October 2017 to September 2022</t>
  </si>
  <si>
    <t>Oct 2021 - Sept 2022 Rate per 100,000</t>
  </si>
  <si>
    <t>Sept-22 Rate per 100,000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</si>
</sst>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b/>
      <sz val="11"/>
      <color theme="1"/>
      <name val="Calibri"/>
      <family val="2"/>
      <scheme val="minor"/>
    </font>
    <font>
      <sz val="11"/>
      <color rgb="FF000000"/>
      <name val="Calibri"/>
      <family val="2"/>
    </font>
    <font>
      <i/>
      <sz val="11"/>
      <color rgb="FF000000"/>
      <name val="Calibri"/>
      <family val="2"/>
    </font>
    <font>
      <b/>
      <i/>
      <sz val="11"/>
      <color rgb="FF000000"/>
      <name val="Calibri"/>
      <family val="2"/>
    </font>
    <font>
      <b/>
      <sz val="11"/>
      <color rgb="FF000000"/>
      <name val="Calibri"/>
      <family val="2"/>
    </font>
    <font>
      <sz val="11"/>
      <color rgb="FF000000"/>
      <name val="Calibri"/>
      <family val="2"/>
      <scheme val="minor"/>
    </font>
    <font>
      <sz val="11"/>
      <color theme="1"/>
      <name val="Calibri"/>
      <family val="2"/>
      <scheme val="minor"/>
    </font>
    <font>
      <u/>
      <sz val="11"/>
      <color theme="10"/>
      <name val="Calibri"/>
      <family val="2"/>
      <scheme val="minor"/>
    </font>
    <font>
      <sz val="20"/>
      <color theme="1"/>
      <name val="Calibri"/>
      <family val="2"/>
    </font>
    <font>
      <b/>
      <sz val="10"/>
      <name val="Arial"/>
      <family val="2"/>
    </font>
    <font>
      <b/>
      <sz val="10"/>
      <color theme="1"/>
      <name val="Arial"/>
      <family val="2"/>
    </font>
    <font>
      <sz val="10"/>
      <color theme="1"/>
      <name val="Arial"/>
      <family val="2"/>
    </font>
    <font>
      <sz val="11"/>
      <name val="Calibri"/>
      <family val="2"/>
      <scheme val="minor"/>
    </font>
    <font>
      <b/>
      <i/>
      <sz val="10"/>
      <name val="Arial"/>
      <family val="2"/>
    </font>
    <font>
      <sz val="11"/>
      <color theme="1"/>
      <name val="Arial"/>
      <family val="2"/>
    </font>
  </fonts>
  <fills count="5">
    <fill>
      <patternFill patternType="none"/>
    </fill>
    <fill>
      <patternFill patternType="gray125"/>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auto="1"/>
      </top>
      <bottom style="thin">
        <color auto="1"/>
      </bottom>
      <diagonal/>
    </border>
    <border>
      <left/>
      <right/>
      <top style="thin">
        <color auto="1"/>
      </top>
      <bottom style="thick">
        <color auto="1"/>
      </bottom>
      <diagonal/>
    </border>
    <border>
      <left/>
      <right/>
      <top style="thin">
        <color indexed="64"/>
      </top>
      <bottom/>
      <diagonal/>
    </border>
  </borders>
  <cellStyleXfs count="4">
    <xf numFmtId="0" fontId="0" fillId="0" borderId="0"/>
    <xf numFmtId="0" fontId="8" fillId="0" borderId="0" applyNumberFormat="0" applyFill="0" applyBorder="0" applyAlignment="0" applyProtection="0"/>
    <xf numFmtId="0" fontId="7" fillId="0" borderId="0"/>
    <xf numFmtId="0" fontId="7" fillId="0" borderId="0"/>
  </cellStyleXfs>
  <cellXfs count="64">
    <xf numFmtId="0" fontId="0" fillId="0" borderId="0" xfId="0"/>
    <xf numFmtId="164" fontId="0" fillId="0" borderId="0" xfId="0" applyNumberFormat="1" applyAlignment="1">
      <alignment horizontal="right"/>
    </xf>
    <xf numFmtId="0" fontId="0" fillId="0" borderId="0" xfId="0" applyAlignment="1">
      <alignment horizontal="right"/>
    </xf>
    <xf numFmtId="0" fontId="1" fillId="0" borderId="2" xfId="0" applyFont="1" applyBorder="1"/>
    <xf numFmtId="0" fontId="1" fillId="0" borderId="3" xfId="0" applyFont="1" applyBorder="1"/>
    <xf numFmtId="164" fontId="0" fillId="0" borderId="0" xfId="0" applyNumberFormat="1"/>
    <xf numFmtId="0" fontId="1" fillId="0" borderId="0" xfId="0" applyFont="1"/>
    <xf numFmtId="0" fontId="1" fillId="0" borderId="0" xfId="0" applyFont="1" applyAlignment="1">
      <alignment wrapText="1"/>
    </xf>
    <xf numFmtId="0" fontId="1" fillId="0" borderId="4" xfId="0" applyFont="1" applyBorder="1" applyAlignment="1">
      <alignment vertical="center" wrapText="1"/>
    </xf>
    <xf numFmtId="0" fontId="1" fillId="0" borderId="4" xfId="0" applyFont="1" applyBorder="1" applyAlignment="1">
      <alignment vertical="center"/>
    </xf>
    <xf numFmtId="17" fontId="1" fillId="0" borderId="4" xfId="0" applyNumberFormat="1" applyFont="1" applyBorder="1" applyAlignment="1">
      <alignment horizontal="center" vertical="center" wrapText="1"/>
    </xf>
    <xf numFmtId="17" fontId="1" fillId="0" borderId="4" xfId="0" applyNumberFormat="1" applyFont="1" applyBorder="1" applyAlignment="1">
      <alignment horizontal="right" vertical="center" wrapText="1"/>
    </xf>
    <xf numFmtId="0" fontId="1" fillId="0" borderId="4" xfId="0" applyFont="1" applyBorder="1" applyAlignment="1">
      <alignment horizontal="right" vertical="center" wrapText="1"/>
    </xf>
    <xf numFmtId="164" fontId="1" fillId="0" borderId="3" xfId="0" applyNumberFormat="1" applyFont="1" applyBorder="1"/>
    <xf numFmtId="164" fontId="1" fillId="0" borderId="2" xfId="0" applyNumberFormat="1" applyFont="1" applyBorder="1"/>
    <xf numFmtId="0" fontId="0" fillId="0" borderId="0" xfId="0" applyAlignment="1">
      <alignment horizontal="left" wrapText="1"/>
    </xf>
    <xf numFmtId="0" fontId="1" fillId="0" borderId="1" xfId="0" applyFont="1" applyBorder="1" applyAlignment="1">
      <alignment wrapText="1"/>
    </xf>
    <xf numFmtId="0" fontId="1" fillId="0" borderId="4" xfId="0" applyFont="1" applyBorder="1" applyAlignment="1">
      <alignment wrapText="1"/>
    </xf>
    <xf numFmtId="0" fontId="1" fillId="0" borderId="4" xfId="0" applyFont="1" applyBorder="1"/>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right" vertical="center"/>
    </xf>
    <xf numFmtId="0" fontId="1" fillId="0" borderId="1" xfId="0" applyFont="1" applyBorder="1"/>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right" vertical="center" wrapText="1"/>
    </xf>
    <xf numFmtId="0" fontId="1" fillId="0" borderId="4" xfId="0" applyFont="1" applyBorder="1" applyAlignment="1">
      <alignment horizontal="left" vertical="center" wrapText="1"/>
    </xf>
    <xf numFmtId="0" fontId="1" fillId="0" borderId="0" xfId="0" applyFont="1" applyBorder="1"/>
    <xf numFmtId="0" fontId="1" fillId="0" borderId="4" xfId="0" applyFont="1" applyBorder="1" applyAlignment="1">
      <alignment horizontal="right" wrapText="1"/>
    </xf>
    <xf numFmtId="0" fontId="1" fillId="0" borderId="2" xfId="0" applyFont="1" applyBorder="1" applyAlignment="1">
      <alignment horizontal="right"/>
    </xf>
    <xf numFmtId="0" fontId="0" fillId="0" borderId="0" xfId="0" applyAlignment="1">
      <alignment wrapText="1"/>
    </xf>
    <xf numFmtId="0" fontId="1" fillId="0" borderId="5" xfId="0" applyFont="1" applyBorder="1"/>
    <xf numFmtId="164" fontId="1" fillId="0" borderId="5" xfId="0" applyNumberFormat="1" applyFont="1" applyBorder="1"/>
    <xf numFmtId="0" fontId="1" fillId="0" borderId="4" xfId="0" applyFont="1" applyBorder="1" applyAlignment="1">
      <alignment horizontal="left" wrapText="1"/>
    </xf>
    <xf numFmtId="0" fontId="4" fillId="0" borderId="0" xfId="0" applyFont="1" applyAlignment="1">
      <alignment vertical="top" wrapText="1"/>
    </xf>
    <xf numFmtId="0" fontId="6" fillId="0" borderId="0" xfId="0" applyFont="1" applyAlignment="1">
      <alignment wrapText="1"/>
    </xf>
    <xf numFmtId="0" fontId="1" fillId="0" borderId="6" xfId="0" applyFont="1" applyBorder="1"/>
    <xf numFmtId="0" fontId="9" fillId="0" borderId="0" xfId="2" applyFont="1"/>
    <xf numFmtId="0" fontId="7" fillId="0" borderId="0" xfId="2" applyAlignment="1">
      <alignment horizontal="center"/>
    </xf>
    <xf numFmtId="0" fontId="7" fillId="0" borderId="0" xfId="2"/>
    <xf numFmtId="0" fontId="10" fillId="0" borderId="0" xfId="3" applyFont="1" applyAlignment="1">
      <alignment horizontal="left"/>
    </xf>
    <xf numFmtId="0" fontId="11" fillId="0" borderId="0" xfId="2" applyFont="1" applyAlignment="1">
      <alignment horizontal="center"/>
    </xf>
    <xf numFmtId="0" fontId="12" fillId="0" borderId="0" xfId="2" applyFont="1"/>
    <xf numFmtId="0" fontId="13" fillId="0" borderId="0" xfId="2" applyFont="1"/>
    <xf numFmtId="0" fontId="12" fillId="3" borderId="0" xfId="2" applyFont="1" applyFill="1"/>
    <xf numFmtId="0" fontId="8" fillId="3" borderId="0" xfId="1" applyFill="1" applyAlignment="1">
      <alignment horizontal="center"/>
    </xf>
    <xf numFmtId="0" fontId="14" fillId="0" borderId="0" xfId="2" applyFont="1" applyAlignment="1">
      <alignment horizontal="left" vertical="center" wrapText="1"/>
    </xf>
    <xf numFmtId="0" fontId="12" fillId="0" borderId="0" xfId="2" applyFont="1" applyAlignment="1">
      <alignment horizontal="center"/>
    </xf>
    <xf numFmtId="0" fontId="12" fillId="4" borderId="0" xfId="2" applyFont="1" applyFill="1"/>
    <xf numFmtId="0" fontId="8" fillId="4" borderId="0" xfId="1" applyFill="1" applyAlignment="1">
      <alignment horizontal="center"/>
    </xf>
    <xf numFmtId="0" fontId="12" fillId="0" borderId="0" xfId="3" applyFont="1" applyAlignment="1">
      <alignment horizontal="left" vertical="top"/>
    </xf>
    <xf numFmtId="0" fontId="15" fillId="0" borderId="0" xfId="2" applyFont="1"/>
    <xf numFmtId="0" fontId="15" fillId="0" borderId="0" xfId="2" applyFont="1" applyAlignment="1">
      <alignment horizontal="center"/>
    </xf>
    <xf numFmtId="0" fontId="5" fillId="2" borderId="0" xfId="0" applyFont="1" applyFill="1" applyAlignment="1">
      <alignment horizontal="left" wrapText="1"/>
    </xf>
    <xf numFmtId="0" fontId="0" fillId="2" borderId="0" xfId="0" applyFill="1" applyAlignment="1">
      <alignment horizontal="left"/>
    </xf>
    <xf numFmtId="0" fontId="14" fillId="3" borderId="0" xfId="2" applyFont="1" applyFill="1" applyAlignment="1">
      <alignment horizontal="left" vertical="center" wrapText="1"/>
    </xf>
    <xf numFmtId="0" fontId="14" fillId="4" borderId="0" xfId="2" applyFont="1" applyFill="1" applyAlignment="1">
      <alignment horizontal="left" vertical="center" wrapText="1"/>
    </xf>
    <xf numFmtId="0" fontId="0" fillId="0" borderId="0" xfId="0" applyAlignment="1">
      <alignment horizontal="left" wrapText="1"/>
    </xf>
    <xf numFmtId="0" fontId="0" fillId="0" borderId="0" xfId="0" applyAlignment="1">
      <alignment horizontal="left" vertical="top" wrapText="1"/>
    </xf>
    <xf numFmtId="0" fontId="4" fillId="0" borderId="0" xfId="0" applyFont="1" applyAlignment="1">
      <alignment horizontal="left" vertical="center" wrapText="1"/>
    </xf>
    <xf numFmtId="0" fontId="6" fillId="0" borderId="0" xfId="0" applyFont="1" applyAlignment="1">
      <alignment horizontal="left" wrapText="1"/>
    </xf>
    <xf numFmtId="0" fontId="4" fillId="0" borderId="0" xfId="0" applyFont="1" applyAlignment="1">
      <alignment horizontal="left" vertical="top" wrapText="1"/>
    </xf>
    <xf numFmtId="0" fontId="0" fillId="0" borderId="0" xfId="0" applyAlignment="1">
      <alignment horizontal="left" vertical="center" wrapText="1"/>
    </xf>
  </cellXfs>
  <cellStyles count="4">
    <cellStyle name="Hyperlink" xfId="1" builtinId="8"/>
    <cellStyle name="Normal" xfId="0" builtinId="0"/>
    <cellStyle name="Normal 2" xfId="2" xr:uid="{CC5D6399-A9B5-4148-844D-A0994528C021}"/>
    <cellStyle name="Normal 2 2" xfId="3" xr:uid="{DDCF7AE9-3B4E-48EF-A4A8-9CA030F1C7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2369060</xdr:colOff>
      <xdr:row>0</xdr:row>
      <xdr:rowOff>123825</xdr:rowOff>
    </xdr:from>
    <xdr:to>
      <xdr:col>3</xdr:col>
      <xdr:colOff>2371736</xdr:colOff>
      <xdr:row>6</xdr:row>
      <xdr:rowOff>174625</xdr:rowOff>
    </xdr:to>
    <xdr:pic>
      <xdr:nvPicPr>
        <xdr:cNvPr id="2" name="Picture 1">
          <a:extLst>
            <a:ext uri="{FF2B5EF4-FFF2-40B4-BE49-F238E27FC236}">
              <a16:creationId xmlns:a16="http://schemas.microsoft.com/office/drawing/2014/main" id="{BF7D2093-FC99-4B88-8AA3-C336E1D3F2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40810" y="123825"/>
          <a:ext cx="2676" cy="1155700"/>
        </a:xfrm>
        <a:prstGeom prst="rect">
          <a:avLst/>
        </a:prstGeom>
      </xdr:spPr>
    </xdr:pic>
    <xdr:clientData/>
  </xdr:twoCellAnchor>
  <xdr:twoCellAnchor editAs="oneCell">
    <xdr:from>
      <xdr:col>3</xdr:col>
      <xdr:colOff>4692650</xdr:colOff>
      <xdr:row>0</xdr:row>
      <xdr:rowOff>61711</xdr:rowOff>
    </xdr:from>
    <xdr:to>
      <xdr:col>3</xdr:col>
      <xdr:colOff>6311900</xdr:colOff>
      <xdr:row>2</xdr:row>
      <xdr:rowOff>111419</xdr:rowOff>
    </xdr:to>
    <xdr:pic>
      <xdr:nvPicPr>
        <xdr:cNvPr id="3" name="Picture 2">
          <a:extLst>
            <a:ext uri="{FF2B5EF4-FFF2-40B4-BE49-F238E27FC236}">
              <a16:creationId xmlns:a16="http://schemas.microsoft.com/office/drawing/2014/main" id="{38373CF2-922C-45C0-80E5-F496484CCD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64400" y="61711"/>
          <a:ext cx="1619250" cy="5640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110B5-89DF-4704-B44E-EE9CF1EAB1B3}">
  <dimension ref="A1:G16"/>
  <sheetViews>
    <sheetView tabSelected="1" workbookViewId="0"/>
  </sheetViews>
  <sheetFormatPr defaultColWidth="9.26953125" defaultRowHeight="14.5" x14ac:dyDescent="0.35"/>
  <cols>
    <col min="1" max="1" width="18.54296875" style="40" customWidth="1"/>
    <col min="2" max="2" width="2" style="40" customWidth="1"/>
    <col min="3" max="3" width="16.26953125" style="39" customWidth="1"/>
    <col min="4" max="4" width="95.453125" style="40" bestFit="1" customWidth="1"/>
    <col min="5" max="16384" width="9.26953125" style="40"/>
  </cols>
  <sheetData>
    <row r="1" spans="1:7" ht="26" x14ac:dyDescent="0.6">
      <c r="A1" s="38" t="s">
        <v>247</v>
      </c>
      <c r="B1" s="38"/>
    </row>
    <row r="3" spans="1:7" x14ac:dyDescent="0.35">
      <c r="A3" s="54" t="s">
        <v>261</v>
      </c>
      <c r="B3" s="54"/>
      <c r="C3" s="55"/>
      <c r="D3" s="55"/>
      <c r="E3" s="55"/>
      <c r="F3" s="55"/>
      <c r="G3" s="55"/>
    </row>
    <row r="5" spans="1:7" x14ac:dyDescent="0.35">
      <c r="A5" s="41" t="s">
        <v>248</v>
      </c>
      <c r="B5" s="41"/>
      <c r="C5" s="42" t="s">
        <v>249</v>
      </c>
      <c r="D5" s="43"/>
    </row>
    <row r="6" spans="1:7" x14ac:dyDescent="0.35">
      <c r="A6" s="44"/>
      <c r="C6" s="40"/>
      <c r="D6" s="43"/>
    </row>
    <row r="7" spans="1:7" x14ac:dyDescent="0.35">
      <c r="A7" s="56" t="s">
        <v>250</v>
      </c>
      <c r="B7" s="45"/>
      <c r="C7" s="46" t="s">
        <v>251</v>
      </c>
      <c r="D7" s="45" t="s">
        <v>252</v>
      </c>
    </row>
    <row r="8" spans="1:7" x14ac:dyDescent="0.35">
      <c r="A8" s="56"/>
      <c r="B8" s="45"/>
      <c r="C8" s="46" t="s">
        <v>253</v>
      </c>
      <c r="D8" s="45" t="s">
        <v>254</v>
      </c>
    </row>
    <row r="9" spans="1:7" x14ac:dyDescent="0.35">
      <c r="A9" s="47"/>
      <c r="B9" s="43"/>
      <c r="C9" s="48"/>
      <c r="D9" s="43"/>
    </row>
    <row r="10" spans="1:7" x14ac:dyDescent="0.35">
      <c r="A10" s="57" t="s">
        <v>255</v>
      </c>
      <c r="B10" s="49"/>
      <c r="C10" s="50" t="s">
        <v>256</v>
      </c>
      <c r="D10" s="49" t="s">
        <v>257</v>
      </c>
    </row>
    <row r="11" spans="1:7" x14ac:dyDescent="0.35">
      <c r="A11" s="57"/>
      <c r="B11" s="49"/>
      <c r="C11" s="50" t="s">
        <v>258</v>
      </c>
      <c r="D11" s="49" t="s">
        <v>259</v>
      </c>
    </row>
    <row r="12" spans="1:7" x14ac:dyDescent="0.35">
      <c r="A12" s="43"/>
      <c r="B12" s="43"/>
      <c r="C12" s="48"/>
      <c r="D12" s="43"/>
    </row>
    <row r="13" spans="1:7" x14ac:dyDescent="0.35">
      <c r="A13" s="51" t="s">
        <v>260</v>
      </c>
      <c r="B13" s="43"/>
      <c r="C13" s="48"/>
      <c r="D13" s="43"/>
    </row>
    <row r="14" spans="1:7" x14ac:dyDescent="0.35">
      <c r="A14" s="52"/>
      <c r="B14" s="52"/>
      <c r="C14" s="53"/>
      <c r="D14" s="52"/>
    </row>
    <row r="15" spans="1:7" x14ac:dyDescent="0.35">
      <c r="A15" s="52"/>
      <c r="B15" s="52"/>
      <c r="C15" s="53"/>
      <c r="D15" s="52"/>
    </row>
    <row r="16" spans="1:7" x14ac:dyDescent="0.35">
      <c r="A16" s="52"/>
      <c r="B16" s="52"/>
      <c r="C16" s="53"/>
      <c r="D16" s="52"/>
    </row>
  </sheetData>
  <mergeCells count="3">
    <mergeCell ref="A3:G3"/>
    <mergeCell ref="A7:A8"/>
    <mergeCell ref="A10:A11"/>
  </mergeCells>
  <hyperlinks>
    <hyperlink ref="C8" location="'Table 1b'!A1" display="1b" xr:uid="{09EE7B7F-0609-46C7-9FAD-ED64D221423D}"/>
    <hyperlink ref="C11" location="'Table 2b'!A1" display="2b" xr:uid="{243978A6-F107-437C-B6EA-C58BD5FCCFF4}"/>
    <hyperlink ref="C10" location="'Table 2a'!A1" display="2a" xr:uid="{B54E217D-EB38-4106-A3DD-D65CBDDDE606}"/>
    <hyperlink ref="C7" location="'Table 1a'!A1" display="1a" xr:uid="{A375FA50-ADFA-4EFB-9F8A-2556F2818036}"/>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FE009-7138-4D07-AE65-7FCDCDE636CB}">
  <dimension ref="A1:R61"/>
  <sheetViews>
    <sheetView workbookViewId="0">
      <selection activeCell="M38" sqref="K3:M38"/>
    </sheetView>
  </sheetViews>
  <sheetFormatPr defaultRowHeight="14.5" x14ac:dyDescent="0.35"/>
  <cols>
    <col min="1" max="1" width="32.26953125" customWidth="1"/>
    <col min="2" max="6" width="10.1796875" style="2" customWidth="1"/>
    <col min="7" max="7" width="17.7265625" customWidth="1"/>
    <col min="8" max="8" width="14" customWidth="1"/>
    <col min="9" max="9" width="17.26953125" customWidth="1"/>
    <col min="17" max="18" width="8.7265625" style="5"/>
  </cols>
  <sheetData>
    <row r="1" spans="1:9" x14ac:dyDescent="0.35">
      <c r="A1" s="6" t="s">
        <v>234</v>
      </c>
    </row>
    <row r="3" spans="1:9" x14ac:dyDescent="0.35">
      <c r="A3" s="6" t="s">
        <v>242</v>
      </c>
    </row>
    <row r="4" spans="1:9" ht="15" thickBot="1" x14ac:dyDescent="0.4"/>
    <row r="5" spans="1:9" ht="43.5" x14ac:dyDescent="0.35">
      <c r="A5" s="9" t="s">
        <v>36</v>
      </c>
      <c r="B5" s="29" t="s">
        <v>220</v>
      </c>
      <c r="C5" s="29" t="s">
        <v>221</v>
      </c>
      <c r="D5" s="29" t="s">
        <v>222</v>
      </c>
      <c r="E5" s="29" t="s">
        <v>223</v>
      </c>
      <c r="F5" s="29" t="s">
        <v>224</v>
      </c>
      <c r="G5" s="29" t="s">
        <v>262</v>
      </c>
      <c r="H5" s="29" t="s">
        <v>225</v>
      </c>
      <c r="I5" s="29" t="s">
        <v>244</v>
      </c>
    </row>
    <row r="6" spans="1:9" x14ac:dyDescent="0.35">
      <c r="A6" t="s">
        <v>5</v>
      </c>
      <c r="B6" s="2">
        <v>750</v>
      </c>
      <c r="C6" s="2">
        <v>890</v>
      </c>
      <c r="D6" s="2">
        <v>880</v>
      </c>
      <c r="E6" s="2">
        <v>939</v>
      </c>
      <c r="F6" s="2">
        <v>970</v>
      </c>
      <c r="G6" s="5">
        <f>(F6/I6)*100000</f>
        <v>17575.647762275774</v>
      </c>
      <c r="H6" s="5">
        <f>G6/$G$36</f>
        <v>0.82236991411155347</v>
      </c>
      <c r="I6">
        <v>5519</v>
      </c>
    </row>
    <row r="7" spans="1:9" x14ac:dyDescent="0.35">
      <c r="A7" t="s">
        <v>6</v>
      </c>
      <c r="B7" s="2">
        <v>1195</v>
      </c>
      <c r="C7" s="2">
        <v>1225</v>
      </c>
      <c r="D7" s="2">
        <v>1003</v>
      </c>
      <c r="E7" s="2">
        <v>1226</v>
      </c>
      <c r="F7" s="2">
        <v>1262</v>
      </c>
      <c r="G7" s="5">
        <f t="shared" ref="G7:G33" si="0">(F7/I7)*100000</f>
        <v>14311.635291449309</v>
      </c>
      <c r="H7" s="5">
        <f t="shared" ref="H7:H37" si="1">G7/$G$36</f>
        <v>0.66964577605423536</v>
      </c>
      <c r="I7">
        <v>8818</v>
      </c>
    </row>
    <row r="8" spans="1:9" x14ac:dyDescent="0.35">
      <c r="A8" t="s">
        <v>7</v>
      </c>
      <c r="B8" s="2">
        <v>1650</v>
      </c>
      <c r="C8" s="2">
        <v>1578</v>
      </c>
      <c r="D8" s="2">
        <v>1663</v>
      </c>
      <c r="E8" s="2">
        <v>1765</v>
      </c>
      <c r="F8" s="2">
        <v>1766</v>
      </c>
      <c r="G8" s="5">
        <f t="shared" si="0"/>
        <v>18677.948175568483</v>
      </c>
      <c r="H8" s="5">
        <f t="shared" si="1"/>
        <v>0.87394688632138329</v>
      </c>
      <c r="I8">
        <v>9455</v>
      </c>
    </row>
    <row r="9" spans="1:9" x14ac:dyDescent="0.35">
      <c r="A9" t="s">
        <v>8</v>
      </c>
      <c r="B9" s="2">
        <v>885</v>
      </c>
      <c r="C9" s="2">
        <v>913</v>
      </c>
      <c r="D9" s="2">
        <v>847</v>
      </c>
      <c r="E9" s="2">
        <v>826</v>
      </c>
      <c r="F9" s="2">
        <v>889</v>
      </c>
      <c r="G9" s="5">
        <f t="shared" si="0"/>
        <v>17076.450249711874</v>
      </c>
      <c r="H9" s="5">
        <f t="shared" si="1"/>
        <v>0.79901231039278631</v>
      </c>
      <c r="I9">
        <v>5206</v>
      </c>
    </row>
    <row r="10" spans="1:9" x14ac:dyDescent="0.35">
      <c r="A10" t="s">
        <v>9</v>
      </c>
      <c r="B10" s="2">
        <v>2821</v>
      </c>
      <c r="C10" s="2">
        <v>3102</v>
      </c>
      <c r="D10" s="2">
        <v>3002</v>
      </c>
      <c r="E10" s="2">
        <v>3115</v>
      </c>
      <c r="F10" s="2">
        <v>3380</v>
      </c>
      <c r="G10" s="5">
        <f t="shared" si="0"/>
        <v>23235.031277926722</v>
      </c>
      <c r="H10" s="5">
        <f t="shared" si="1"/>
        <v>1.0871741932277832</v>
      </c>
      <c r="I10">
        <v>14547</v>
      </c>
    </row>
    <row r="11" spans="1:9" x14ac:dyDescent="0.35">
      <c r="A11" t="s">
        <v>10</v>
      </c>
      <c r="B11" s="2">
        <v>1419</v>
      </c>
      <c r="C11" s="2">
        <v>1305</v>
      </c>
      <c r="D11" s="2">
        <v>1268</v>
      </c>
      <c r="E11" s="2">
        <v>1349</v>
      </c>
      <c r="F11" s="2">
        <v>1326</v>
      </c>
      <c r="G11" s="5">
        <f t="shared" si="0"/>
        <v>12873.786407766991</v>
      </c>
      <c r="H11" s="5">
        <f t="shared" si="1"/>
        <v>0.60236838867297438</v>
      </c>
      <c r="I11">
        <v>10300</v>
      </c>
    </row>
    <row r="12" spans="1:9" x14ac:dyDescent="0.35">
      <c r="A12" t="s">
        <v>11</v>
      </c>
      <c r="B12" s="2">
        <v>1053</v>
      </c>
      <c r="C12" s="2">
        <v>1121</v>
      </c>
      <c r="D12" s="2">
        <v>1004</v>
      </c>
      <c r="E12" s="2">
        <v>980</v>
      </c>
      <c r="F12" s="2">
        <v>1209</v>
      </c>
      <c r="G12" s="5">
        <f t="shared" si="0"/>
        <v>20691.425637514978</v>
      </c>
      <c r="H12" s="5">
        <f t="shared" si="1"/>
        <v>0.96815811027413767</v>
      </c>
      <c r="I12">
        <v>5843</v>
      </c>
    </row>
    <row r="13" spans="1:9" x14ac:dyDescent="0.35">
      <c r="A13" t="s">
        <v>12</v>
      </c>
      <c r="B13" s="2">
        <v>1719</v>
      </c>
      <c r="C13" s="2">
        <v>1793</v>
      </c>
      <c r="D13" s="2">
        <v>1794</v>
      </c>
      <c r="E13" s="2">
        <v>1874</v>
      </c>
      <c r="F13" s="2">
        <v>1911</v>
      </c>
      <c r="G13" s="5">
        <f t="shared" si="0"/>
        <v>20610.44003451251</v>
      </c>
      <c r="H13" s="5">
        <f t="shared" si="1"/>
        <v>0.96436876923327075</v>
      </c>
      <c r="I13">
        <v>9272</v>
      </c>
    </row>
    <row r="14" spans="1:9" x14ac:dyDescent="0.35">
      <c r="A14" t="s">
        <v>13</v>
      </c>
      <c r="B14" s="2">
        <v>599</v>
      </c>
      <c r="C14" s="2">
        <v>527</v>
      </c>
      <c r="D14" s="2">
        <v>552</v>
      </c>
      <c r="E14" s="2">
        <v>659</v>
      </c>
      <c r="F14" s="2">
        <v>694</v>
      </c>
      <c r="G14" s="5">
        <f t="shared" si="0"/>
        <v>25732.295142751205</v>
      </c>
      <c r="H14" s="5">
        <f t="shared" si="1"/>
        <v>1.2040219303813229</v>
      </c>
      <c r="I14">
        <v>2697</v>
      </c>
    </row>
    <row r="15" spans="1:9" x14ac:dyDescent="0.35">
      <c r="A15" t="s">
        <v>14</v>
      </c>
      <c r="B15" s="2">
        <v>2282</v>
      </c>
      <c r="C15" s="2">
        <v>2257</v>
      </c>
      <c r="D15" s="2">
        <v>2260</v>
      </c>
      <c r="E15" s="2">
        <v>2516</v>
      </c>
      <c r="F15" s="2">
        <v>2673</v>
      </c>
      <c r="G15" s="5">
        <f t="shared" si="0"/>
        <v>20213.248638838475</v>
      </c>
      <c r="H15" s="5">
        <f t="shared" si="1"/>
        <v>0.94578406280512994</v>
      </c>
      <c r="I15">
        <v>13224</v>
      </c>
    </row>
    <row r="16" spans="1:9" x14ac:dyDescent="0.35">
      <c r="A16" t="s">
        <v>15</v>
      </c>
      <c r="B16" s="2">
        <v>1202</v>
      </c>
      <c r="C16" s="2">
        <v>1333</v>
      </c>
      <c r="D16" s="2">
        <v>1196</v>
      </c>
      <c r="E16" s="2">
        <v>1348</v>
      </c>
      <c r="F16" s="2">
        <v>1342</v>
      </c>
      <c r="G16" s="5">
        <f t="shared" si="0"/>
        <v>13689.686830562072</v>
      </c>
      <c r="H16" s="5">
        <f t="shared" si="1"/>
        <v>0.64054461806110197</v>
      </c>
      <c r="I16">
        <v>9803</v>
      </c>
    </row>
    <row r="17" spans="1:9" x14ac:dyDescent="0.35">
      <c r="A17" t="s">
        <v>16</v>
      </c>
      <c r="B17" s="2">
        <v>1159</v>
      </c>
      <c r="C17" s="2">
        <v>1166</v>
      </c>
      <c r="D17" s="2">
        <v>1112</v>
      </c>
      <c r="E17" s="2">
        <v>1132</v>
      </c>
      <c r="F17" s="2">
        <v>1209</v>
      </c>
      <c r="G17" s="5">
        <f t="shared" si="0"/>
        <v>16987.494730925955</v>
      </c>
      <c r="H17" s="5">
        <f t="shared" si="1"/>
        <v>0.79485005456397173</v>
      </c>
      <c r="I17">
        <v>7117</v>
      </c>
    </row>
    <row r="18" spans="1:9" x14ac:dyDescent="0.35">
      <c r="A18" t="s">
        <v>17</v>
      </c>
      <c r="B18" s="2">
        <v>1237</v>
      </c>
      <c r="C18" s="2">
        <v>1327</v>
      </c>
      <c r="D18" s="2">
        <v>1501</v>
      </c>
      <c r="E18" s="2">
        <v>1591</v>
      </c>
      <c r="F18" s="2">
        <v>1408</v>
      </c>
      <c r="G18" s="5">
        <f t="shared" si="0"/>
        <v>23884.64800678541</v>
      </c>
      <c r="H18" s="5">
        <f t="shared" si="1"/>
        <v>1.1175699579098455</v>
      </c>
      <c r="I18">
        <v>5895</v>
      </c>
    </row>
    <row r="19" spans="1:9" x14ac:dyDescent="0.35">
      <c r="A19" t="s">
        <v>18</v>
      </c>
      <c r="B19" s="2">
        <v>634</v>
      </c>
      <c r="C19" s="2">
        <v>667</v>
      </c>
      <c r="D19" s="2">
        <v>648</v>
      </c>
      <c r="E19" s="2">
        <v>682</v>
      </c>
      <c r="F19" s="2">
        <v>793</v>
      </c>
      <c r="G19" s="5">
        <f t="shared" si="0"/>
        <v>17318.191744922475</v>
      </c>
      <c r="H19" s="5">
        <f t="shared" si="1"/>
        <v>0.81032346861252746</v>
      </c>
      <c r="I19">
        <v>4579</v>
      </c>
    </row>
    <row r="20" spans="1:9" x14ac:dyDescent="0.35">
      <c r="A20" t="s">
        <v>19</v>
      </c>
      <c r="B20" s="2">
        <v>75</v>
      </c>
      <c r="C20" s="2">
        <v>81</v>
      </c>
      <c r="D20" s="2">
        <v>66</v>
      </c>
      <c r="E20" s="2">
        <v>81</v>
      </c>
      <c r="F20" s="2">
        <v>85</v>
      </c>
      <c r="G20" s="5">
        <f t="shared" si="0"/>
        <v>6714.0600315955771</v>
      </c>
      <c r="H20" s="5">
        <f t="shared" si="1"/>
        <v>0.31415291465810125</v>
      </c>
      <c r="I20">
        <v>1266</v>
      </c>
    </row>
    <row r="21" spans="1:9" x14ac:dyDescent="0.35">
      <c r="A21" t="s">
        <v>20</v>
      </c>
      <c r="B21" s="2">
        <v>1714</v>
      </c>
      <c r="C21" s="2">
        <v>1714</v>
      </c>
      <c r="D21" s="2">
        <v>1713</v>
      </c>
      <c r="E21" s="2">
        <v>1859</v>
      </c>
      <c r="F21" s="2">
        <v>2144</v>
      </c>
      <c r="G21" s="5">
        <f t="shared" si="0"/>
        <v>32279.433905450165</v>
      </c>
      <c r="H21" s="5">
        <f t="shared" si="1"/>
        <v>1.5103645480067003</v>
      </c>
      <c r="I21">
        <v>6642</v>
      </c>
    </row>
    <row r="22" spans="1:9" x14ac:dyDescent="0.35">
      <c r="A22" t="s">
        <v>21</v>
      </c>
      <c r="B22" s="2">
        <v>1806</v>
      </c>
      <c r="C22" s="2">
        <v>1854</v>
      </c>
      <c r="D22" s="2">
        <v>2040</v>
      </c>
      <c r="E22" s="2">
        <v>1919</v>
      </c>
      <c r="F22" s="2">
        <v>2010</v>
      </c>
      <c r="G22" s="5">
        <f t="shared" si="0"/>
        <v>46560.111188325223</v>
      </c>
      <c r="H22" s="5">
        <f t="shared" si="1"/>
        <v>2.1785617894068152</v>
      </c>
      <c r="I22">
        <v>4317</v>
      </c>
    </row>
    <row r="23" spans="1:9" x14ac:dyDescent="0.35">
      <c r="A23" t="s">
        <v>22</v>
      </c>
      <c r="B23" s="2">
        <v>417</v>
      </c>
      <c r="C23" s="2">
        <v>429</v>
      </c>
      <c r="D23" s="2">
        <v>541</v>
      </c>
      <c r="E23" s="2">
        <v>502</v>
      </c>
      <c r="F23" s="2">
        <v>580</v>
      </c>
      <c r="G23" s="5">
        <f t="shared" si="0"/>
        <v>23519.870235198705</v>
      </c>
      <c r="H23" s="5">
        <f t="shared" si="1"/>
        <v>1.1005018948292093</v>
      </c>
      <c r="I23">
        <v>2466</v>
      </c>
    </row>
    <row r="24" spans="1:9" x14ac:dyDescent="0.35">
      <c r="A24" t="s">
        <v>23</v>
      </c>
      <c r="B24" s="2">
        <v>613</v>
      </c>
      <c r="C24" s="2">
        <v>635</v>
      </c>
      <c r="D24" s="2">
        <v>630</v>
      </c>
      <c r="E24" s="2">
        <v>679</v>
      </c>
      <c r="F24" s="2">
        <v>776</v>
      </c>
      <c r="G24" s="5">
        <f t="shared" si="0"/>
        <v>25492.772667542707</v>
      </c>
      <c r="H24" s="5">
        <f t="shared" si="1"/>
        <v>1.1928146007836173</v>
      </c>
      <c r="I24">
        <v>3044</v>
      </c>
    </row>
    <row r="25" spans="1:9" x14ac:dyDescent="0.35">
      <c r="A25" t="s">
        <v>24</v>
      </c>
      <c r="B25" s="2">
        <v>297</v>
      </c>
      <c r="C25" s="2">
        <v>322</v>
      </c>
      <c r="D25" s="2">
        <v>349</v>
      </c>
      <c r="E25" s="2">
        <v>384</v>
      </c>
      <c r="F25" s="2">
        <v>423</v>
      </c>
      <c r="G25" s="5">
        <f t="shared" si="0"/>
        <v>24507.53186558517</v>
      </c>
      <c r="H25" s="5">
        <f t="shared" si="1"/>
        <v>1.1467148834563223</v>
      </c>
      <c r="I25">
        <v>1726</v>
      </c>
    </row>
    <row r="26" spans="1:9" x14ac:dyDescent="0.35">
      <c r="A26" t="s">
        <v>25</v>
      </c>
      <c r="B26" s="2">
        <v>115</v>
      </c>
      <c r="C26" s="2">
        <v>91</v>
      </c>
      <c r="D26" s="2">
        <v>94</v>
      </c>
      <c r="E26" s="2">
        <v>104</v>
      </c>
      <c r="F26" s="2">
        <v>129</v>
      </c>
      <c r="G26" s="5">
        <f t="shared" si="0"/>
        <v>13752.665245202559</v>
      </c>
      <c r="H26" s="5">
        <f t="shared" si="1"/>
        <v>0.64349139727170623</v>
      </c>
      <c r="I26">
        <v>938</v>
      </c>
    </row>
    <row r="27" spans="1:9" x14ac:dyDescent="0.35">
      <c r="A27" t="s">
        <v>26</v>
      </c>
      <c r="B27" s="2">
        <v>104</v>
      </c>
      <c r="C27" s="2">
        <v>122</v>
      </c>
      <c r="D27" s="2">
        <v>106</v>
      </c>
      <c r="E27" s="2">
        <v>103</v>
      </c>
      <c r="F27" s="2">
        <v>94</v>
      </c>
      <c r="G27" s="5">
        <f t="shared" si="0"/>
        <v>8430.4932735426009</v>
      </c>
      <c r="H27" s="5">
        <f t="shared" si="1"/>
        <v>0.39446534904745634</v>
      </c>
      <c r="I27">
        <v>1115</v>
      </c>
    </row>
    <row r="28" spans="1:9" x14ac:dyDescent="0.35">
      <c r="A28" t="s">
        <v>27</v>
      </c>
      <c r="B28" s="2">
        <v>876</v>
      </c>
      <c r="C28" s="2">
        <v>1006</v>
      </c>
      <c r="D28" s="2">
        <v>846</v>
      </c>
      <c r="E28" s="2">
        <v>899</v>
      </c>
      <c r="F28" s="2">
        <v>988</v>
      </c>
      <c r="G28" s="5">
        <f t="shared" si="0"/>
        <v>16349.495283799437</v>
      </c>
      <c r="H28" s="5">
        <f t="shared" si="1"/>
        <v>0.76499786603395326</v>
      </c>
      <c r="I28">
        <v>6043</v>
      </c>
    </row>
    <row r="29" spans="1:9" x14ac:dyDescent="0.35">
      <c r="A29" t="s">
        <v>28</v>
      </c>
      <c r="B29" s="2">
        <v>1081</v>
      </c>
      <c r="C29" s="2">
        <v>1072</v>
      </c>
      <c r="D29" s="2">
        <v>1043</v>
      </c>
      <c r="E29" s="2">
        <v>1083</v>
      </c>
      <c r="F29" s="2">
        <v>1307</v>
      </c>
      <c r="G29" s="5">
        <f t="shared" si="0"/>
        <v>16405.171331743444</v>
      </c>
      <c r="H29" s="5">
        <f t="shared" si="1"/>
        <v>0.76760296528179206</v>
      </c>
      <c r="I29">
        <v>7967</v>
      </c>
    </row>
    <row r="30" spans="1:9" x14ac:dyDescent="0.35">
      <c r="A30" t="s">
        <v>29</v>
      </c>
      <c r="B30" s="2">
        <v>737</v>
      </c>
      <c r="C30" s="2">
        <v>737</v>
      </c>
      <c r="D30" s="2">
        <v>747</v>
      </c>
      <c r="E30" s="2">
        <v>819</v>
      </c>
      <c r="F30" s="2">
        <v>1007</v>
      </c>
      <c r="G30" s="5">
        <f t="shared" si="0"/>
        <v>35608.20367751061</v>
      </c>
      <c r="H30" s="5">
        <f t="shared" si="1"/>
        <v>1.6661186999203603</v>
      </c>
      <c r="I30">
        <v>2828</v>
      </c>
    </row>
    <row r="31" spans="1:9" x14ac:dyDescent="0.35">
      <c r="A31" t="s">
        <v>30</v>
      </c>
      <c r="B31" s="2">
        <v>46</v>
      </c>
      <c r="C31" s="2">
        <v>60</v>
      </c>
      <c r="D31" s="2">
        <v>53</v>
      </c>
      <c r="E31" s="2">
        <v>83</v>
      </c>
      <c r="F31" s="2">
        <v>80</v>
      </c>
      <c r="G31" s="5">
        <f t="shared" si="0"/>
        <v>16427.104722792606</v>
      </c>
      <c r="H31" s="5">
        <f t="shared" si="1"/>
        <v>0.76862923533210503</v>
      </c>
      <c r="I31">
        <v>487</v>
      </c>
    </row>
    <row r="32" spans="1:9" x14ac:dyDescent="0.35">
      <c r="A32" t="s">
        <v>31</v>
      </c>
      <c r="B32" s="2">
        <v>788</v>
      </c>
      <c r="C32" s="2">
        <v>786</v>
      </c>
      <c r="D32" s="2">
        <v>973</v>
      </c>
      <c r="E32" s="2">
        <v>996</v>
      </c>
      <c r="F32" s="2">
        <v>1051</v>
      </c>
      <c r="G32" s="5">
        <f t="shared" si="0"/>
        <v>31771.463119709791</v>
      </c>
      <c r="H32" s="5">
        <f t="shared" si="1"/>
        <v>1.486596440162782</v>
      </c>
      <c r="I32">
        <v>3308</v>
      </c>
    </row>
    <row r="33" spans="1:18" x14ac:dyDescent="0.35">
      <c r="A33" t="s">
        <v>32</v>
      </c>
      <c r="B33" s="2">
        <v>196</v>
      </c>
      <c r="C33" s="2">
        <v>215</v>
      </c>
      <c r="D33" s="2">
        <v>205</v>
      </c>
      <c r="E33" s="2">
        <v>170</v>
      </c>
      <c r="F33" s="2">
        <v>223</v>
      </c>
      <c r="G33" s="5">
        <f t="shared" si="0"/>
        <v>12742.857142857141</v>
      </c>
      <c r="H33" s="5">
        <f t="shared" si="1"/>
        <v>0.59624216847358524</v>
      </c>
      <c r="I33">
        <v>1750</v>
      </c>
    </row>
    <row r="34" spans="1:18" x14ac:dyDescent="0.35">
      <c r="A34" t="s">
        <v>34</v>
      </c>
      <c r="B34" s="2">
        <v>1111</v>
      </c>
      <c r="C34" s="2">
        <v>1140</v>
      </c>
      <c r="D34" s="2">
        <v>1159</v>
      </c>
      <c r="E34" s="2">
        <v>1225</v>
      </c>
      <c r="F34" s="2">
        <v>1360</v>
      </c>
      <c r="G34" s="1" t="s">
        <v>37</v>
      </c>
      <c r="H34" s="1" t="s">
        <v>37</v>
      </c>
      <c r="I34" s="1" t="s">
        <v>37</v>
      </c>
      <c r="Q34"/>
      <c r="R34"/>
    </row>
    <row r="35" spans="1:18" x14ac:dyDescent="0.35">
      <c r="A35" t="s">
        <v>33</v>
      </c>
      <c r="B35" s="2">
        <v>376</v>
      </c>
      <c r="C35" s="2">
        <v>387</v>
      </c>
      <c r="D35" s="2">
        <v>310</v>
      </c>
      <c r="E35" s="2">
        <v>320</v>
      </c>
      <c r="F35" s="2">
        <v>288</v>
      </c>
      <c r="G35" s="1" t="s">
        <v>37</v>
      </c>
      <c r="H35" s="1" t="s">
        <v>37</v>
      </c>
      <c r="I35" s="2" t="s">
        <v>37</v>
      </c>
      <c r="Q35"/>
      <c r="R35"/>
    </row>
    <row r="36" spans="1:18" x14ac:dyDescent="0.35">
      <c r="A36" s="3" t="s">
        <v>245</v>
      </c>
      <c r="B36" s="30">
        <v>28957</v>
      </c>
      <c r="C36" s="30">
        <v>29855</v>
      </c>
      <c r="D36" s="30">
        <v>29605</v>
      </c>
      <c r="E36" s="30">
        <v>31228</v>
      </c>
      <c r="F36" s="30">
        <v>33377</v>
      </c>
      <c r="G36" s="14">
        <f>(F36/I36)*100000</f>
        <v>21371.948876879338</v>
      </c>
      <c r="H36" s="14">
        <f t="shared" si="1"/>
        <v>1</v>
      </c>
      <c r="I36" s="3">
        <v>156172</v>
      </c>
    </row>
    <row r="37" spans="1:18" ht="15" thickBot="1" x14ac:dyDescent="0.4">
      <c r="A37" s="32" t="s">
        <v>246</v>
      </c>
      <c r="B37" s="32">
        <v>132045</v>
      </c>
      <c r="C37" s="32">
        <v>132244</v>
      </c>
      <c r="D37" s="32">
        <v>118823</v>
      </c>
      <c r="E37" s="32">
        <v>123429</v>
      </c>
      <c r="F37" s="32">
        <v>133908</v>
      </c>
      <c r="G37" s="33">
        <f>(F37/I37)*100000</f>
        <v>2229.7077908562469</v>
      </c>
      <c r="H37" s="33">
        <f t="shared" si="1"/>
        <v>0.10432870692800485</v>
      </c>
      <c r="I37" s="4">
        <v>6005630</v>
      </c>
    </row>
    <row r="38" spans="1:18" ht="15" thickTop="1" x14ac:dyDescent="0.35"/>
    <row r="39" spans="1:18" x14ac:dyDescent="0.35">
      <c r="A39" s="59" t="s">
        <v>226</v>
      </c>
      <c r="B39" s="59"/>
      <c r="C39" s="59"/>
      <c r="D39" s="59"/>
      <c r="E39" s="59"/>
      <c r="F39" s="59"/>
      <c r="G39" s="59"/>
      <c r="H39" s="59"/>
    </row>
    <row r="40" spans="1:18" x14ac:dyDescent="0.35">
      <c r="A40" s="59"/>
      <c r="B40" s="59"/>
      <c r="C40" s="59"/>
      <c r="D40" s="59"/>
      <c r="E40" s="59"/>
      <c r="F40" s="59"/>
      <c r="G40" s="59"/>
      <c r="H40" s="59"/>
    </row>
    <row r="41" spans="1:18" x14ac:dyDescent="0.35">
      <c r="A41" s="59" t="s">
        <v>39</v>
      </c>
      <c r="B41" s="59"/>
      <c r="C41" s="59"/>
      <c r="D41" s="59"/>
      <c r="E41" s="59"/>
      <c r="F41" s="59"/>
    </row>
    <row r="42" spans="1:18" x14ac:dyDescent="0.35">
      <c r="A42" s="59" t="s">
        <v>227</v>
      </c>
      <c r="B42" s="59"/>
      <c r="C42" s="59"/>
      <c r="D42" s="59"/>
      <c r="E42" s="59"/>
      <c r="F42" s="59"/>
      <c r="G42" s="59"/>
      <c r="H42" s="59"/>
      <c r="I42" s="59"/>
    </row>
    <row r="43" spans="1:18" x14ac:dyDescent="0.35">
      <c r="A43" s="59"/>
      <c r="B43" s="59"/>
      <c r="C43" s="59"/>
      <c r="D43" s="59"/>
      <c r="E43" s="59"/>
      <c r="F43" s="59"/>
      <c r="G43" s="59"/>
      <c r="H43" s="59"/>
      <c r="I43" s="59"/>
    </row>
    <row r="44" spans="1:18" x14ac:dyDescent="0.35">
      <c r="A44" s="59"/>
      <c r="B44" s="59"/>
      <c r="C44" s="59"/>
      <c r="D44" s="59"/>
      <c r="E44" s="59"/>
      <c r="F44" s="59"/>
      <c r="G44" s="59"/>
      <c r="H44" s="59"/>
      <c r="I44" s="59"/>
    </row>
    <row r="45" spans="1:18" x14ac:dyDescent="0.35">
      <c r="A45" s="59"/>
      <c r="B45" s="59"/>
      <c r="C45" s="59"/>
      <c r="D45" s="59"/>
      <c r="E45" s="59"/>
      <c r="F45" s="59"/>
      <c r="G45" s="59"/>
      <c r="H45" s="59"/>
      <c r="I45" s="59"/>
    </row>
    <row r="46" spans="1:18" x14ac:dyDescent="0.35">
      <c r="B46"/>
      <c r="C46"/>
      <c r="D46"/>
      <c r="E46"/>
      <c r="F46"/>
    </row>
    <row r="47" spans="1:18" x14ac:dyDescent="0.35">
      <c r="A47" s="19" t="s">
        <v>53</v>
      </c>
      <c r="B47" s="20"/>
      <c r="C47" s="20"/>
      <c r="D47" s="20"/>
      <c r="E47" s="20"/>
    </row>
    <row r="48" spans="1:18" x14ac:dyDescent="0.35">
      <c r="A48" s="19" t="s">
        <v>238</v>
      </c>
      <c r="B48" s="20"/>
      <c r="C48" s="20"/>
      <c r="D48" s="20"/>
      <c r="E48" s="20"/>
    </row>
    <row r="49" spans="1:9" x14ac:dyDescent="0.35">
      <c r="A49" s="21" t="s">
        <v>54</v>
      </c>
      <c r="B49" s="22"/>
      <c r="C49" s="22"/>
      <c r="D49" s="22"/>
      <c r="E49" s="22"/>
    </row>
    <row r="50" spans="1:9" x14ac:dyDescent="0.35">
      <c r="A50" s="60" t="s">
        <v>228</v>
      </c>
      <c r="B50" s="60"/>
      <c r="C50" s="60"/>
      <c r="D50" s="60"/>
      <c r="E50" s="60"/>
      <c r="F50" s="60"/>
      <c r="G50" s="60"/>
      <c r="H50" s="60"/>
      <c r="I50" s="25"/>
    </row>
    <row r="51" spans="1:9" x14ac:dyDescent="0.35">
      <c r="A51" s="60"/>
      <c r="B51" s="60"/>
      <c r="C51" s="60"/>
      <c r="D51" s="60"/>
      <c r="E51" s="60"/>
      <c r="F51" s="60"/>
      <c r="G51" s="60"/>
      <c r="H51" s="60"/>
      <c r="I51" s="25"/>
    </row>
    <row r="52" spans="1:9" x14ac:dyDescent="0.35">
      <c r="A52" s="60"/>
      <c r="B52" s="60"/>
      <c r="C52" s="60"/>
      <c r="D52" s="60"/>
      <c r="E52" s="60"/>
      <c r="F52" s="60"/>
      <c r="G52" s="60"/>
      <c r="H52" s="60"/>
      <c r="I52" s="25"/>
    </row>
    <row r="53" spans="1:9" x14ac:dyDescent="0.35">
      <c r="B53"/>
      <c r="C53"/>
      <c r="D53"/>
      <c r="E53"/>
      <c r="F53"/>
    </row>
    <row r="54" spans="1:9" x14ac:dyDescent="0.35">
      <c r="A54" s="61" t="s">
        <v>229</v>
      </c>
      <c r="B54" s="61"/>
      <c r="C54" s="61"/>
      <c r="D54" s="61"/>
      <c r="E54" s="61"/>
      <c r="F54" s="61"/>
      <c r="G54" s="61"/>
      <c r="H54" s="61"/>
    </row>
    <row r="55" spans="1:9" x14ac:dyDescent="0.35">
      <c r="A55" s="61"/>
      <c r="B55" s="61"/>
      <c r="C55" s="61"/>
      <c r="D55" s="61"/>
      <c r="E55" s="61"/>
      <c r="F55" s="61"/>
      <c r="G55" s="61"/>
      <c r="H55" s="61"/>
    </row>
    <row r="56" spans="1:9" x14ac:dyDescent="0.35">
      <c r="A56" s="61"/>
      <c r="B56" s="61"/>
      <c r="C56" s="61"/>
      <c r="D56" s="61"/>
      <c r="E56" s="61"/>
      <c r="F56" s="61"/>
      <c r="G56" s="61"/>
      <c r="H56" s="61"/>
    </row>
    <row r="57" spans="1:9" x14ac:dyDescent="0.35">
      <c r="B57"/>
      <c r="C57"/>
      <c r="D57"/>
      <c r="E57"/>
      <c r="F57"/>
    </row>
    <row r="58" spans="1:9" x14ac:dyDescent="0.35">
      <c r="A58" s="58" t="s">
        <v>230</v>
      </c>
      <c r="B58" s="58"/>
      <c r="C58" s="58"/>
      <c r="D58" s="58"/>
      <c r="E58" s="58"/>
      <c r="F58" s="58"/>
      <c r="G58" s="58"/>
      <c r="H58" s="58"/>
    </row>
    <row r="59" spans="1:9" x14ac:dyDescent="0.35">
      <c r="A59" s="58"/>
      <c r="B59" s="58"/>
      <c r="C59" s="58"/>
      <c r="D59" s="58"/>
      <c r="E59" s="58"/>
      <c r="F59" s="58"/>
      <c r="G59" s="58"/>
      <c r="H59" s="58"/>
    </row>
    <row r="60" spans="1:9" x14ac:dyDescent="0.35">
      <c r="A60" s="58"/>
      <c r="B60" s="58"/>
      <c r="C60" s="58"/>
      <c r="D60" s="58"/>
      <c r="E60" s="58"/>
      <c r="F60" s="58"/>
      <c r="G60" s="58"/>
      <c r="H60" s="58"/>
    </row>
    <row r="61" spans="1:9" x14ac:dyDescent="0.35">
      <c r="A61" s="58"/>
      <c r="B61" s="58"/>
      <c r="C61" s="58"/>
      <c r="D61" s="58"/>
      <c r="E61" s="58"/>
      <c r="F61" s="58"/>
      <c r="G61" s="58"/>
      <c r="H61" s="58"/>
    </row>
  </sheetData>
  <sortState xmlns:xlrd2="http://schemas.microsoft.com/office/spreadsheetml/2017/richdata2" ref="K34:P35">
    <sortCondition descending="1" ref="K34:K35"/>
  </sortState>
  <mergeCells count="6">
    <mergeCell ref="A58:H61"/>
    <mergeCell ref="A39:H40"/>
    <mergeCell ref="A41:F41"/>
    <mergeCell ref="A42:I45"/>
    <mergeCell ref="A50:H52"/>
    <mergeCell ref="A54:H56"/>
  </mergeCells>
  <conditionalFormatting sqref="G6:G33">
    <cfRule type="colorScale" priority="3">
      <colorScale>
        <cfvo type="min"/>
        <cfvo type="num" val="$G$36"/>
        <cfvo type="num" val="$G$36*2"/>
        <color theme="9"/>
        <color theme="0"/>
        <color rgb="FFC00000"/>
      </colorScale>
    </cfRule>
  </conditionalFormatting>
  <conditionalFormatting sqref="H6:H33">
    <cfRule type="colorScale" priority="2">
      <colorScale>
        <cfvo type="min"/>
        <cfvo type="num" val="1"/>
        <cfvo type="num" val="2"/>
        <color theme="9"/>
        <color theme="0"/>
        <color rgb="FFC00000"/>
      </colorScale>
    </cfRule>
  </conditionalFormatting>
  <conditionalFormatting sqref="I34">
    <cfRule type="colorScale" priority="1">
      <colorScale>
        <cfvo type="min"/>
        <cfvo type="num" val="$G$40"/>
        <cfvo type="formula" val="$G$40*2"/>
        <color theme="9"/>
        <color theme="0"/>
        <color rgb="FFC00000"/>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7C4F-33E0-4D04-878D-406D7058D379}">
  <dimension ref="A1:U183"/>
  <sheetViews>
    <sheetView workbookViewId="0"/>
  </sheetViews>
  <sheetFormatPr defaultRowHeight="14.5" x14ac:dyDescent="0.35"/>
  <cols>
    <col min="1" max="1" width="36.6328125" bestFit="1" customWidth="1"/>
    <col min="2" max="2" width="41.08984375" bestFit="1" customWidth="1"/>
    <col min="6" max="6" width="8.54296875" customWidth="1"/>
  </cols>
  <sheetData>
    <row r="1" spans="1:14" x14ac:dyDescent="0.35">
      <c r="A1" s="6" t="s">
        <v>234</v>
      </c>
    </row>
    <row r="3" spans="1:14" x14ac:dyDescent="0.35">
      <c r="A3" s="6" t="s">
        <v>243</v>
      </c>
    </row>
    <row r="4" spans="1:14" ht="15" thickBot="1" x14ac:dyDescent="0.4">
      <c r="A4" s="6"/>
    </row>
    <row r="5" spans="1:14" ht="43.5" x14ac:dyDescent="0.35">
      <c r="A5" s="17" t="s">
        <v>134</v>
      </c>
      <c r="B5" s="34" t="s">
        <v>135</v>
      </c>
      <c r="C5" s="29" t="s">
        <v>220</v>
      </c>
      <c r="D5" s="29" t="s">
        <v>221</v>
      </c>
      <c r="E5" s="29" t="s">
        <v>222</v>
      </c>
      <c r="F5" s="29" t="s">
        <v>223</v>
      </c>
      <c r="G5" s="29" t="s">
        <v>224</v>
      </c>
    </row>
    <row r="6" spans="1:14" x14ac:dyDescent="0.35">
      <c r="A6" t="s">
        <v>5</v>
      </c>
      <c r="B6" t="s">
        <v>56</v>
      </c>
      <c r="C6">
        <v>97</v>
      </c>
      <c r="D6">
        <v>109</v>
      </c>
      <c r="E6">
        <v>143</v>
      </c>
      <c r="F6">
        <v>131</v>
      </c>
      <c r="G6">
        <v>154</v>
      </c>
    </row>
    <row r="7" spans="1:14" x14ac:dyDescent="0.35">
      <c r="A7" t="s">
        <v>5</v>
      </c>
      <c r="B7" t="s">
        <v>57</v>
      </c>
      <c r="C7">
        <v>269</v>
      </c>
      <c r="D7">
        <v>341</v>
      </c>
      <c r="E7">
        <v>300</v>
      </c>
      <c r="F7">
        <v>365</v>
      </c>
      <c r="G7">
        <v>357</v>
      </c>
    </row>
    <row r="8" spans="1:14" x14ac:dyDescent="0.35">
      <c r="A8" t="s">
        <v>5</v>
      </c>
      <c r="B8" t="s">
        <v>58</v>
      </c>
      <c r="C8">
        <v>132</v>
      </c>
      <c r="D8">
        <v>148</v>
      </c>
      <c r="E8">
        <v>135</v>
      </c>
      <c r="F8">
        <v>148</v>
      </c>
      <c r="G8">
        <v>148</v>
      </c>
    </row>
    <row r="9" spans="1:14" x14ac:dyDescent="0.35">
      <c r="A9" t="s">
        <v>5</v>
      </c>
      <c r="B9" t="s">
        <v>59</v>
      </c>
      <c r="C9">
        <v>69</v>
      </c>
      <c r="D9">
        <v>78</v>
      </c>
      <c r="E9">
        <v>68</v>
      </c>
      <c r="F9">
        <v>76</v>
      </c>
      <c r="G9">
        <v>72</v>
      </c>
    </row>
    <row r="10" spans="1:14" x14ac:dyDescent="0.35">
      <c r="A10" t="s">
        <v>5</v>
      </c>
      <c r="B10" t="s">
        <v>60</v>
      </c>
      <c r="C10">
        <v>123</v>
      </c>
      <c r="D10">
        <v>159</v>
      </c>
      <c r="E10">
        <v>166</v>
      </c>
      <c r="F10">
        <v>145</v>
      </c>
      <c r="G10">
        <v>170</v>
      </c>
    </row>
    <row r="11" spans="1:14" x14ac:dyDescent="0.35">
      <c r="A11" t="s">
        <v>5</v>
      </c>
      <c r="B11" t="s">
        <v>136</v>
      </c>
      <c r="C11">
        <v>37</v>
      </c>
      <c r="D11">
        <v>36</v>
      </c>
      <c r="E11">
        <v>29</v>
      </c>
      <c r="F11">
        <v>37</v>
      </c>
      <c r="G11">
        <v>32</v>
      </c>
    </row>
    <row r="12" spans="1:14" x14ac:dyDescent="0.35">
      <c r="A12" t="s">
        <v>5</v>
      </c>
      <c r="B12" t="s">
        <v>61</v>
      </c>
      <c r="C12">
        <v>7</v>
      </c>
      <c r="D12">
        <v>5</v>
      </c>
      <c r="E12">
        <v>9</v>
      </c>
      <c r="F12">
        <v>4</v>
      </c>
      <c r="G12">
        <v>8</v>
      </c>
    </row>
    <row r="13" spans="1:14" x14ac:dyDescent="0.35">
      <c r="A13" t="s">
        <v>5</v>
      </c>
      <c r="B13" t="s">
        <v>137</v>
      </c>
      <c r="C13">
        <v>15</v>
      </c>
      <c r="D13">
        <v>14</v>
      </c>
      <c r="E13">
        <v>30</v>
      </c>
      <c r="F13">
        <v>32</v>
      </c>
      <c r="G13">
        <v>29</v>
      </c>
    </row>
    <row r="14" spans="1:14" s="6" customFormat="1" x14ac:dyDescent="0.35">
      <c r="A14" s="23" t="s">
        <v>5</v>
      </c>
      <c r="B14" s="23" t="s">
        <v>138</v>
      </c>
      <c r="C14" s="23">
        <v>749</v>
      </c>
      <c r="D14" s="23">
        <v>890</v>
      </c>
      <c r="E14" s="23">
        <v>880</v>
      </c>
      <c r="F14" s="23">
        <v>938</v>
      </c>
      <c r="G14" s="23">
        <v>970</v>
      </c>
      <c r="I14"/>
      <c r="J14"/>
      <c r="K14"/>
      <c r="L14"/>
      <c r="M14"/>
      <c r="N14"/>
    </row>
    <row r="15" spans="1:14" x14ac:dyDescent="0.35">
      <c r="A15" t="s">
        <v>6</v>
      </c>
      <c r="B15" t="s">
        <v>6</v>
      </c>
      <c r="C15">
        <v>1195</v>
      </c>
      <c r="D15">
        <v>1225</v>
      </c>
      <c r="E15">
        <v>1003</v>
      </c>
      <c r="F15">
        <v>1226</v>
      </c>
      <c r="G15">
        <v>1262</v>
      </c>
    </row>
    <row r="16" spans="1:14" s="6" customFormat="1" x14ac:dyDescent="0.35">
      <c r="A16" s="23" t="s">
        <v>6</v>
      </c>
      <c r="B16" s="23" t="s">
        <v>139</v>
      </c>
      <c r="C16" s="23">
        <v>1195</v>
      </c>
      <c r="D16" s="23">
        <v>1225</v>
      </c>
      <c r="E16" s="23">
        <v>1003</v>
      </c>
      <c r="F16" s="23">
        <v>1226</v>
      </c>
      <c r="G16" s="23">
        <v>1262</v>
      </c>
      <c r="I16"/>
      <c r="J16"/>
      <c r="K16"/>
      <c r="L16"/>
      <c r="M16"/>
      <c r="N16"/>
    </row>
    <row r="17" spans="1:14" x14ac:dyDescent="0.35">
      <c r="A17" t="s">
        <v>7</v>
      </c>
      <c r="B17" t="s">
        <v>62</v>
      </c>
      <c r="C17">
        <v>359</v>
      </c>
      <c r="D17">
        <v>315</v>
      </c>
      <c r="E17">
        <v>339</v>
      </c>
      <c r="F17">
        <v>346</v>
      </c>
      <c r="G17">
        <v>393</v>
      </c>
    </row>
    <row r="18" spans="1:14" x14ac:dyDescent="0.35">
      <c r="A18" t="s">
        <v>7</v>
      </c>
      <c r="B18" t="s">
        <v>140</v>
      </c>
      <c r="C18">
        <v>12</v>
      </c>
      <c r="D18">
        <v>19</v>
      </c>
      <c r="E18">
        <v>21</v>
      </c>
      <c r="F18">
        <v>15</v>
      </c>
      <c r="G18">
        <v>24</v>
      </c>
    </row>
    <row r="19" spans="1:14" x14ac:dyDescent="0.35">
      <c r="A19" t="s">
        <v>7</v>
      </c>
      <c r="B19" t="s">
        <v>63</v>
      </c>
      <c r="C19">
        <v>27</v>
      </c>
      <c r="D19">
        <v>21</v>
      </c>
      <c r="E19">
        <v>22</v>
      </c>
      <c r="F19">
        <v>26</v>
      </c>
      <c r="G19">
        <v>19</v>
      </c>
    </row>
    <row r="20" spans="1:14" x14ac:dyDescent="0.35">
      <c r="A20" t="s">
        <v>7</v>
      </c>
      <c r="B20" t="s">
        <v>141</v>
      </c>
      <c r="C20">
        <v>19</v>
      </c>
      <c r="D20">
        <v>32</v>
      </c>
      <c r="E20">
        <v>31</v>
      </c>
      <c r="F20">
        <v>25</v>
      </c>
      <c r="G20">
        <v>21</v>
      </c>
    </row>
    <row r="21" spans="1:14" x14ac:dyDescent="0.35">
      <c r="A21" t="s">
        <v>7</v>
      </c>
      <c r="B21" t="s">
        <v>64</v>
      </c>
      <c r="C21">
        <v>122</v>
      </c>
      <c r="D21">
        <v>117</v>
      </c>
      <c r="E21">
        <v>124</v>
      </c>
      <c r="F21">
        <v>147</v>
      </c>
      <c r="G21">
        <v>140</v>
      </c>
    </row>
    <row r="22" spans="1:14" x14ac:dyDescent="0.35">
      <c r="A22" t="s">
        <v>7</v>
      </c>
      <c r="B22" t="s">
        <v>65</v>
      </c>
      <c r="C22">
        <v>123</v>
      </c>
      <c r="D22">
        <v>113</v>
      </c>
      <c r="E22">
        <v>120</v>
      </c>
      <c r="F22">
        <v>121</v>
      </c>
      <c r="G22">
        <v>137</v>
      </c>
    </row>
    <row r="23" spans="1:14" x14ac:dyDescent="0.35">
      <c r="A23" t="s">
        <v>7</v>
      </c>
      <c r="B23" t="s">
        <v>142</v>
      </c>
      <c r="C23">
        <v>119</v>
      </c>
      <c r="D23">
        <v>118</v>
      </c>
      <c r="E23">
        <v>132</v>
      </c>
      <c r="F23">
        <v>128</v>
      </c>
      <c r="G23">
        <v>115</v>
      </c>
    </row>
    <row r="24" spans="1:14" x14ac:dyDescent="0.35">
      <c r="A24" t="s">
        <v>7</v>
      </c>
      <c r="B24" t="s">
        <v>66</v>
      </c>
      <c r="C24">
        <v>141</v>
      </c>
      <c r="D24">
        <v>118</v>
      </c>
      <c r="E24">
        <v>149</v>
      </c>
      <c r="F24">
        <v>173</v>
      </c>
      <c r="G24">
        <v>154</v>
      </c>
    </row>
    <row r="25" spans="1:14" x14ac:dyDescent="0.35">
      <c r="A25" t="s">
        <v>7</v>
      </c>
      <c r="B25" t="s">
        <v>143</v>
      </c>
      <c r="C25">
        <v>130</v>
      </c>
      <c r="D25">
        <v>126</v>
      </c>
      <c r="E25">
        <v>102</v>
      </c>
      <c r="F25">
        <v>97</v>
      </c>
      <c r="G25">
        <v>105</v>
      </c>
    </row>
    <row r="26" spans="1:14" x14ac:dyDescent="0.35">
      <c r="A26" t="s">
        <v>7</v>
      </c>
      <c r="B26" t="s">
        <v>144</v>
      </c>
      <c r="C26">
        <v>8</v>
      </c>
      <c r="D26">
        <v>11</v>
      </c>
      <c r="E26">
        <v>13</v>
      </c>
      <c r="F26">
        <v>26</v>
      </c>
      <c r="G26">
        <v>20</v>
      </c>
    </row>
    <row r="27" spans="1:14" x14ac:dyDescent="0.35">
      <c r="A27" t="s">
        <v>7</v>
      </c>
      <c r="B27" t="s">
        <v>67</v>
      </c>
      <c r="C27">
        <v>437</v>
      </c>
      <c r="D27">
        <v>439</v>
      </c>
      <c r="E27">
        <v>475</v>
      </c>
      <c r="F27">
        <v>466</v>
      </c>
      <c r="G27">
        <v>467</v>
      </c>
    </row>
    <row r="28" spans="1:14" x14ac:dyDescent="0.35">
      <c r="A28" t="s">
        <v>7</v>
      </c>
      <c r="B28" t="s">
        <v>68</v>
      </c>
      <c r="C28">
        <v>164</v>
      </c>
      <c r="D28">
        <v>162</v>
      </c>
      <c r="E28">
        <v>140</v>
      </c>
      <c r="F28">
        <v>188</v>
      </c>
      <c r="G28">
        <v>171</v>
      </c>
    </row>
    <row r="29" spans="1:14" x14ac:dyDescent="0.35">
      <c r="A29" t="s">
        <v>7</v>
      </c>
      <c r="B29" t="s">
        <v>69</v>
      </c>
      <c r="C29">
        <v>4</v>
      </c>
      <c r="D29">
        <v>8</v>
      </c>
      <c r="E29">
        <v>9</v>
      </c>
      <c r="F29">
        <v>8</v>
      </c>
      <c r="G29">
        <v>8</v>
      </c>
    </row>
    <row r="30" spans="1:14" s="6" customFormat="1" x14ac:dyDescent="0.35">
      <c r="A30" s="23" t="s">
        <v>7</v>
      </c>
      <c r="B30" s="23" t="s">
        <v>145</v>
      </c>
      <c r="C30" s="23">
        <v>1665</v>
      </c>
      <c r="D30" s="23">
        <v>1599</v>
      </c>
      <c r="E30" s="23">
        <v>1677</v>
      </c>
      <c r="F30" s="23">
        <v>1766</v>
      </c>
      <c r="G30" s="23">
        <v>1774</v>
      </c>
      <c r="I30"/>
      <c r="J30"/>
      <c r="K30"/>
      <c r="L30"/>
      <c r="M30"/>
      <c r="N30"/>
    </row>
    <row r="31" spans="1:14" x14ac:dyDescent="0.35">
      <c r="A31" t="s">
        <v>8</v>
      </c>
      <c r="B31" t="s">
        <v>146</v>
      </c>
      <c r="C31">
        <v>26</v>
      </c>
      <c r="D31">
        <v>40</v>
      </c>
      <c r="E31">
        <v>44</v>
      </c>
      <c r="F31">
        <v>48</v>
      </c>
      <c r="G31">
        <v>33</v>
      </c>
    </row>
    <row r="32" spans="1:14" x14ac:dyDescent="0.35">
      <c r="A32" t="s">
        <v>8</v>
      </c>
      <c r="B32" t="s">
        <v>147</v>
      </c>
      <c r="C32">
        <v>387</v>
      </c>
      <c r="D32">
        <v>400</v>
      </c>
      <c r="E32">
        <v>359</v>
      </c>
      <c r="F32">
        <v>314</v>
      </c>
      <c r="G32">
        <v>399</v>
      </c>
    </row>
    <row r="33" spans="1:14" x14ac:dyDescent="0.35">
      <c r="A33" t="s">
        <v>8</v>
      </c>
      <c r="B33" t="s">
        <v>70</v>
      </c>
      <c r="C33">
        <v>472</v>
      </c>
      <c r="D33">
        <v>473</v>
      </c>
      <c r="E33">
        <v>444</v>
      </c>
      <c r="F33">
        <v>464</v>
      </c>
      <c r="G33">
        <v>457</v>
      </c>
    </row>
    <row r="34" spans="1:14" s="6" customFormat="1" x14ac:dyDescent="0.35">
      <c r="A34" s="23" t="s">
        <v>8</v>
      </c>
      <c r="B34" s="23" t="s">
        <v>148</v>
      </c>
      <c r="C34" s="23">
        <v>885</v>
      </c>
      <c r="D34" s="23">
        <v>913</v>
      </c>
      <c r="E34" s="23">
        <v>847</v>
      </c>
      <c r="F34" s="23">
        <v>826</v>
      </c>
      <c r="G34" s="23">
        <v>889</v>
      </c>
      <c r="I34"/>
      <c r="J34"/>
      <c r="K34"/>
      <c r="L34"/>
      <c r="M34"/>
      <c r="N34"/>
    </row>
    <row r="35" spans="1:14" x14ac:dyDescent="0.35">
      <c r="A35" t="s">
        <v>9</v>
      </c>
      <c r="B35" t="s">
        <v>71</v>
      </c>
      <c r="C35">
        <v>57</v>
      </c>
      <c r="D35">
        <v>72</v>
      </c>
      <c r="E35">
        <v>57</v>
      </c>
      <c r="F35">
        <v>59</v>
      </c>
      <c r="G35">
        <v>68</v>
      </c>
    </row>
    <row r="36" spans="1:14" x14ac:dyDescent="0.35">
      <c r="A36" t="s">
        <v>9</v>
      </c>
      <c r="B36" t="s">
        <v>72</v>
      </c>
      <c r="C36">
        <v>286</v>
      </c>
      <c r="D36">
        <v>270</v>
      </c>
      <c r="E36">
        <v>232</v>
      </c>
      <c r="F36">
        <v>237</v>
      </c>
      <c r="G36">
        <v>282</v>
      </c>
    </row>
    <row r="37" spans="1:14" x14ac:dyDescent="0.35">
      <c r="A37" t="s">
        <v>9</v>
      </c>
      <c r="B37" t="s">
        <v>73</v>
      </c>
      <c r="C37">
        <v>113</v>
      </c>
      <c r="D37">
        <v>140</v>
      </c>
      <c r="E37">
        <v>161</v>
      </c>
      <c r="F37">
        <v>179</v>
      </c>
      <c r="G37">
        <v>142</v>
      </c>
    </row>
    <row r="38" spans="1:14" x14ac:dyDescent="0.35">
      <c r="A38" t="s">
        <v>9</v>
      </c>
      <c r="B38" t="s">
        <v>74</v>
      </c>
      <c r="C38">
        <v>263</v>
      </c>
      <c r="D38">
        <v>291</v>
      </c>
      <c r="E38">
        <v>238</v>
      </c>
      <c r="F38">
        <v>332</v>
      </c>
      <c r="G38">
        <v>337</v>
      </c>
    </row>
    <row r="39" spans="1:14" x14ac:dyDescent="0.35">
      <c r="A39" t="s">
        <v>9</v>
      </c>
      <c r="B39" t="s">
        <v>75</v>
      </c>
      <c r="C39">
        <v>126</v>
      </c>
      <c r="D39">
        <v>124</v>
      </c>
      <c r="E39">
        <v>108</v>
      </c>
      <c r="F39">
        <v>167</v>
      </c>
      <c r="G39">
        <v>169</v>
      </c>
    </row>
    <row r="40" spans="1:14" x14ac:dyDescent="0.35">
      <c r="A40" t="s">
        <v>9</v>
      </c>
      <c r="B40" t="s">
        <v>76</v>
      </c>
      <c r="C40">
        <v>58</v>
      </c>
      <c r="D40">
        <v>58</v>
      </c>
      <c r="E40">
        <v>31</v>
      </c>
      <c r="F40">
        <v>59</v>
      </c>
      <c r="G40">
        <v>67</v>
      </c>
    </row>
    <row r="41" spans="1:14" x14ac:dyDescent="0.35">
      <c r="A41" t="s">
        <v>9</v>
      </c>
      <c r="B41" t="s">
        <v>77</v>
      </c>
      <c r="C41">
        <v>193</v>
      </c>
      <c r="D41">
        <v>259</v>
      </c>
      <c r="E41">
        <v>258</v>
      </c>
      <c r="F41">
        <v>236</v>
      </c>
      <c r="G41">
        <v>198</v>
      </c>
    </row>
    <row r="42" spans="1:14" x14ac:dyDescent="0.35">
      <c r="A42" t="s">
        <v>9</v>
      </c>
      <c r="B42" t="s">
        <v>149</v>
      </c>
      <c r="C42">
        <v>940</v>
      </c>
      <c r="D42">
        <v>1085</v>
      </c>
      <c r="E42">
        <v>1160</v>
      </c>
      <c r="F42">
        <v>1094</v>
      </c>
      <c r="G42">
        <v>1270</v>
      </c>
    </row>
    <row r="43" spans="1:14" x14ac:dyDescent="0.35">
      <c r="A43" t="s">
        <v>9</v>
      </c>
      <c r="B43" t="s">
        <v>78</v>
      </c>
      <c r="C43">
        <v>90</v>
      </c>
      <c r="D43">
        <v>121</v>
      </c>
      <c r="E43">
        <v>112</v>
      </c>
      <c r="F43">
        <v>107</v>
      </c>
      <c r="G43">
        <v>137</v>
      </c>
    </row>
    <row r="44" spans="1:14" x14ac:dyDescent="0.35">
      <c r="A44" t="s">
        <v>9</v>
      </c>
      <c r="B44" t="s">
        <v>79</v>
      </c>
      <c r="C44">
        <v>120</v>
      </c>
      <c r="D44">
        <v>134</v>
      </c>
      <c r="E44">
        <v>128</v>
      </c>
      <c r="F44">
        <v>134</v>
      </c>
      <c r="G44">
        <v>156</v>
      </c>
    </row>
    <row r="45" spans="1:14" x14ac:dyDescent="0.35">
      <c r="A45" t="s">
        <v>9</v>
      </c>
      <c r="B45" t="s">
        <v>231</v>
      </c>
      <c r="C45">
        <v>1</v>
      </c>
      <c r="D45">
        <v>2</v>
      </c>
      <c r="E45">
        <v>3</v>
      </c>
      <c r="F45">
        <v>2</v>
      </c>
      <c r="G45">
        <v>1</v>
      </c>
    </row>
    <row r="46" spans="1:14" x14ac:dyDescent="0.35">
      <c r="A46" t="s">
        <v>9</v>
      </c>
      <c r="B46" t="s">
        <v>80</v>
      </c>
      <c r="C46">
        <v>350</v>
      </c>
      <c r="D46">
        <v>319</v>
      </c>
      <c r="E46">
        <v>307</v>
      </c>
      <c r="F46">
        <v>328</v>
      </c>
      <c r="G46">
        <v>352</v>
      </c>
    </row>
    <row r="47" spans="1:14" x14ac:dyDescent="0.35">
      <c r="A47" t="s">
        <v>9</v>
      </c>
      <c r="B47" t="s">
        <v>81</v>
      </c>
      <c r="C47">
        <v>71</v>
      </c>
      <c r="D47">
        <v>75</v>
      </c>
      <c r="E47">
        <v>71</v>
      </c>
      <c r="F47">
        <v>81</v>
      </c>
      <c r="G47">
        <v>87</v>
      </c>
    </row>
    <row r="48" spans="1:14" x14ac:dyDescent="0.35">
      <c r="A48" t="s">
        <v>9</v>
      </c>
      <c r="B48" t="s">
        <v>151</v>
      </c>
      <c r="C48">
        <v>136</v>
      </c>
      <c r="D48">
        <v>130</v>
      </c>
      <c r="E48">
        <v>122</v>
      </c>
      <c r="F48">
        <v>99</v>
      </c>
      <c r="G48">
        <v>106</v>
      </c>
    </row>
    <row r="49" spans="1:21" s="6" customFormat="1" x14ac:dyDescent="0.35">
      <c r="A49" s="23" t="s">
        <v>9</v>
      </c>
      <c r="B49" s="23" t="s">
        <v>152</v>
      </c>
      <c r="C49" s="23">
        <v>2804</v>
      </c>
      <c r="D49" s="23">
        <v>3080</v>
      </c>
      <c r="E49" s="23">
        <v>2988</v>
      </c>
      <c r="F49" s="23">
        <v>3114</v>
      </c>
      <c r="G49" s="23">
        <v>3372</v>
      </c>
      <c r="I49"/>
      <c r="J49"/>
      <c r="K49"/>
      <c r="L49"/>
      <c r="M49"/>
      <c r="N49"/>
    </row>
    <row r="50" spans="1:21" x14ac:dyDescent="0.35">
      <c r="A50" t="s">
        <v>10</v>
      </c>
      <c r="B50" t="s">
        <v>82</v>
      </c>
      <c r="C50">
        <v>393</v>
      </c>
      <c r="D50">
        <v>294</v>
      </c>
      <c r="E50">
        <v>319</v>
      </c>
      <c r="F50">
        <v>335</v>
      </c>
      <c r="G50">
        <v>332</v>
      </c>
    </row>
    <row r="51" spans="1:21" x14ac:dyDescent="0.35">
      <c r="A51" t="s">
        <v>10</v>
      </c>
      <c r="B51" t="s">
        <v>83</v>
      </c>
      <c r="C51">
        <v>18</v>
      </c>
      <c r="D51">
        <v>11</v>
      </c>
      <c r="E51">
        <v>19</v>
      </c>
      <c r="F51">
        <v>12</v>
      </c>
      <c r="G51">
        <v>15</v>
      </c>
    </row>
    <row r="52" spans="1:21" x14ac:dyDescent="0.35">
      <c r="A52" t="s">
        <v>10</v>
      </c>
      <c r="B52" t="s">
        <v>153</v>
      </c>
      <c r="C52">
        <v>379</v>
      </c>
      <c r="D52">
        <v>361</v>
      </c>
      <c r="E52">
        <v>369</v>
      </c>
      <c r="F52">
        <v>354</v>
      </c>
      <c r="G52">
        <v>399</v>
      </c>
    </row>
    <row r="53" spans="1:21" x14ac:dyDescent="0.35">
      <c r="A53" t="s">
        <v>10</v>
      </c>
      <c r="B53" t="s">
        <v>84</v>
      </c>
      <c r="C53">
        <v>174</v>
      </c>
      <c r="D53">
        <v>170</v>
      </c>
      <c r="E53">
        <v>129</v>
      </c>
      <c r="F53">
        <v>173</v>
      </c>
      <c r="G53">
        <v>152</v>
      </c>
    </row>
    <row r="54" spans="1:21" x14ac:dyDescent="0.35">
      <c r="A54" t="s">
        <v>10</v>
      </c>
      <c r="B54" t="s">
        <v>154</v>
      </c>
      <c r="C54">
        <v>321</v>
      </c>
      <c r="D54">
        <v>338</v>
      </c>
      <c r="E54">
        <v>320</v>
      </c>
      <c r="F54">
        <v>317</v>
      </c>
      <c r="G54">
        <v>307</v>
      </c>
    </row>
    <row r="55" spans="1:21" x14ac:dyDescent="0.35">
      <c r="A55" t="s">
        <v>10</v>
      </c>
      <c r="B55" t="s">
        <v>155</v>
      </c>
      <c r="C55">
        <v>151</v>
      </c>
      <c r="D55">
        <v>133</v>
      </c>
      <c r="E55">
        <v>116</v>
      </c>
      <c r="F55">
        <v>142</v>
      </c>
      <c r="G55">
        <v>113</v>
      </c>
    </row>
    <row r="56" spans="1:21" x14ac:dyDescent="0.35">
      <c r="A56" t="s">
        <v>10</v>
      </c>
      <c r="B56" t="s">
        <v>85</v>
      </c>
      <c r="C56">
        <v>33</v>
      </c>
      <c r="D56">
        <v>36</v>
      </c>
      <c r="E56">
        <v>35</v>
      </c>
      <c r="F56">
        <v>38</v>
      </c>
      <c r="G56">
        <v>40</v>
      </c>
    </row>
    <row r="57" spans="1:21" s="6" customFormat="1" x14ac:dyDescent="0.35">
      <c r="A57" s="23" t="s">
        <v>10</v>
      </c>
      <c r="B57" s="23" t="s">
        <v>156</v>
      </c>
      <c r="C57" s="23">
        <v>1469</v>
      </c>
      <c r="D57" s="23">
        <v>1343</v>
      </c>
      <c r="E57" s="23">
        <v>1307</v>
      </c>
      <c r="F57" s="23">
        <v>1371</v>
      </c>
      <c r="G57" s="23">
        <v>1358</v>
      </c>
      <c r="I57"/>
      <c r="J57"/>
      <c r="K57"/>
      <c r="L57"/>
      <c r="M57"/>
      <c r="N57"/>
    </row>
    <row r="58" spans="1:21" x14ac:dyDescent="0.35">
      <c r="A58" t="s">
        <v>11</v>
      </c>
      <c r="B58" t="s">
        <v>157</v>
      </c>
      <c r="C58">
        <v>17</v>
      </c>
      <c r="D58">
        <v>6</v>
      </c>
      <c r="E58">
        <v>6</v>
      </c>
      <c r="F58">
        <v>10</v>
      </c>
      <c r="G58">
        <v>20</v>
      </c>
    </row>
    <row r="59" spans="1:21" x14ac:dyDescent="0.35">
      <c r="A59" t="s">
        <v>11</v>
      </c>
      <c r="B59" t="s">
        <v>86</v>
      </c>
      <c r="C59">
        <v>278</v>
      </c>
      <c r="D59">
        <v>312</v>
      </c>
      <c r="E59">
        <v>277</v>
      </c>
      <c r="F59">
        <v>216</v>
      </c>
      <c r="G59">
        <v>295</v>
      </c>
    </row>
    <row r="60" spans="1:21" x14ac:dyDescent="0.35">
      <c r="A60" t="s">
        <v>11</v>
      </c>
      <c r="B60" t="s">
        <v>87</v>
      </c>
      <c r="C60">
        <v>758</v>
      </c>
      <c r="D60">
        <v>803</v>
      </c>
      <c r="E60">
        <v>721</v>
      </c>
      <c r="F60">
        <v>753</v>
      </c>
      <c r="G60">
        <v>891</v>
      </c>
    </row>
    <row r="61" spans="1:21" s="6" customFormat="1" x14ac:dyDescent="0.35">
      <c r="A61" s="23" t="s">
        <v>11</v>
      </c>
      <c r="B61" s="23" t="s">
        <v>158</v>
      </c>
      <c r="C61" s="23">
        <v>1053</v>
      </c>
      <c r="D61" s="23">
        <v>1121</v>
      </c>
      <c r="E61" s="23">
        <v>1004</v>
      </c>
      <c r="F61" s="23">
        <v>979</v>
      </c>
      <c r="G61" s="23">
        <v>1206</v>
      </c>
      <c r="I61"/>
      <c r="J61"/>
      <c r="K61"/>
      <c r="L61"/>
      <c r="M61"/>
      <c r="N61"/>
    </row>
    <row r="62" spans="1:21" x14ac:dyDescent="0.35">
      <c r="A62" t="s">
        <v>12</v>
      </c>
      <c r="B62" t="s">
        <v>88</v>
      </c>
      <c r="C62">
        <v>547</v>
      </c>
      <c r="D62">
        <v>588</v>
      </c>
      <c r="E62">
        <v>591</v>
      </c>
      <c r="F62">
        <v>566</v>
      </c>
      <c r="G62">
        <v>626</v>
      </c>
      <c r="P62" s="6"/>
      <c r="Q62" s="6"/>
      <c r="R62" s="6"/>
      <c r="S62" s="6"/>
      <c r="T62" s="6"/>
      <c r="U62" s="6"/>
    </row>
    <row r="63" spans="1:21" x14ac:dyDescent="0.35">
      <c r="A63" t="s">
        <v>12</v>
      </c>
      <c r="B63" t="s">
        <v>159</v>
      </c>
      <c r="C63">
        <v>756</v>
      </c>
      <c r="D63">
        <v>740</v>
      </c>
      <c r="E63">
        <v>707</v>
      </c>
      <c r="F63">
        <v>700</v>
      </c>
      <c r="G63">
        <v>707</v>
      </c>
    </row>
    <row r="64" spans="1:21" x14ac:dyDescent="0.35">
      <c r="A64" t="s">
        <v>12</v>
      </c>
      <c r="B64" t="s">
        <v>160</v>
      </c>
      <c r="C64">
        <v>166</v>
      </c>
      <c r="D64">
        <v>179</v>
      </c>
      <c r="E64">
        <v>204</v>
      </c>
      <c r="F64">
        <v>237</v>
      </c>
      <c r="G64">
        <v>213</v>
      </c>
    </row>
    <row r="65" spans="1:21" x14ac:dyDescent="0.35">
      <c r="A65" t="s">
        <v>12</v>
      </c>
      <c r="B65" t="s">
        <v>89</v>
      </c>
      <c r="C65">
        <v>274</v>
      </c>
      <c r="D65">
        <v>305</v>
      </c>
      <c r="E65">
        <v>301</v>
      </c>
      <c r="F65">
        <v>379</v>
      </c>
      <c r="G65">
        <v>374</v>
      </c>
    </row>
    <row r="66" spans="1:21" s="6" customFormat="1" x14ac:dyDescent="0.35">
      <c r="A66" s="23" t="s">
        <v>12</v>
      </c>
      <c r="B66" s="23" t="s">
        <v>161</v>
      </c>
      <c r="C66" s="23">
        <v>1743</v>
      </c>
      <c r="D66" s="23">
        <v>1812</v>
      </c>
      <c r="E66" s="23">
        <v>1803</v>
      </c>
      <c r="F66" s="23">
        <v>1882</v>
      </c>
      <c r="G66" s="23">
        <v>1920</v>
      </c>
      <c r="I66"/>
      <c r="J66"/>
      <c r="K66"/>
      <c r="L66"/>
      <c r="M66"/>
      <c r="N66"/>
      <c r="P66"/>
      <c r="Q66"/>
      <c r="R66"/>
      <c r="S66"/>
      <c r="T66"/>
      <c r="U66"/>
    </row>
    <row r="67" spans="1:21" x14ac:dyDescent="0.35">
      <c r="A67" t="s">
        <v>13</v>
      </c>
      <c r="B67" t="s">
        <v>90</v>
      </c>
      <c r="C67">
        <v>323</v>
      </c>
      <c r="D67">
        <v>283</v>
      </c>
      <c r="E67">
        <v>323</v>
      </c>
      <c r="F67">
        <v>378</v>
      </c>
      <c r="G67">
        <v>431</v>
      </c>
      <c r="P67" s="6"/>
      <c r="Q67" s="6"/>
      <c r="R67" s="6"/>
      <c r="S67" s="6"/>
      <c r="T67" s="6"/>
      <c r="U67" s="6"/>
    </row>
    <row r="68" spans="1:21" x14ac:dyDescent="0.35">
      <c r="A68" t="s">
        <v>13</v>
      </c>
      <c r="B68" t="s">
        <v>91</v>
      </c>
      <c r="C68">
        <v>15</v>
      </c>
      <c r="D68">
        <v>12</v>
      </c>
      <c r="E68">
        <v>11</v>
      </c>
      <c r="F68">
        <v>10</v>
      </c>
      <c r="G68">
        <v>11</v>
      </c>
    </row>
    <row r="69" spans="1:21" x14ac:dyDescent="0.35">
      <c r="A69" t="s">
        <v>13</v>
      </c>
      <c r="B69" t="s">
        <v>92</v>
      </c>
      <c r="C69">
        <v>9</v>
      </c>
      <c r="D69">
        <v>3</v>
      </c>
      <c r="E69">
        <v>3</v>
      </c>
      <c r="F69">
        <v>4</v>
      </c>
      <c r="G69">
        <v>16</v>
      </c>
    </row>
    <row r="70" spans="1:21" x14ac:dyDescent="0.35">
      <c r="A70" t="s">
        <v>13</v>
      </c>
      <c r="B70" t="s">
        <v>93</v>
      </c>
      <c r="C70">
        <v>55</v>
      </c>
      <c r="D70">
        <v>51</v>
      </c>
      <c r="E70">
        <v>60</v>
      </c>
      <c r="F70">
        <v>72</v>
      </c>
      <c r="G70">
        <v>54</v>
      </c>
    </row>
    <row r="71" spans="1:21" x14ac:dyDescent="0.35">
      <c r="A71" t="s">
        <v>13</v>
      </c>
      <c r="B71" t="s">
        <v>162</v>
      </c>
      <c r="C71">
        <v>18</v>
      </c>
      <c r="D71">
        <v>20</v>
      </c>
      <c r="E71">
        <v>26</v>
      </c>
      <c r="F71">
        <v>26</v>
      </c>
      <c r="G71">
        <v>16</v>
      </c>
    </row>
    <row r="72" spans="1:21" x14ac:dyDescent="0.35">
      <c r="A72" t="s">
        <v>13</v>
      </c>
      <c r="B72" t="s">
        <v>163</v>
      </c>
      <c r="C72">
        <v>14</v>
      </c>
      <c r="D72">
        <v>9</v>
      </c>
      <c r="E72">
        <v>12</v>
      </c>
      <c r="F72">
        <v>16</v>
      </c>
      <c r="G72">
        <v>6</v>
      </c>
    </row>
    <row r="73" spans="1:21" x14ac:dyDescent="0.35">
      <c r="A73" t="s">
        <v>13</v>
      </c>
      <c r="B73" t="s">
        <v>94</v>
      </c>
      <c r="C73">
        <v>27</v>
      </c>
      <c r="D73">
        <v>16</v>
      </c>
      <c r="E73">
        <v>6</v>
      </c>
      <c r="F73">
        <v>23</v>
      </c>
      <c r="G73">
        <v>26</v>
      </c>
    </row>
    <row r="74" spans="1:21" x14ac:dyDescent="0.35">
      <c r="A74" t="s">
        <v>13</v>
      </c>
      <c r="B74" t="s">
        <v>95</v>
      </c>
      <c r="C74">
        <v>18</v>
      </c>
      <c r="D74">
        <v>8</v>
      </c>
      <c r="E74">
        <v>23</v>
      </c>
      <c r="F74">
        <v>21</v>
      </c>
      <c r="G74">
        <v>15</v>
      </c>
    </row>
    <row r="75" spans="1:21" x14ac:dyDescent="0.35">
      <c r="A75" t="s">
        <v>13</v>
      </c>
      <c r="B75" t="s">
        <v>96</v>
      </c>
      <c r="C75">
        <v>117</v>
      </c>
      <c r="D75">
        <v>123</v>
      </c>
      <c r="E75">
        <v>82</v>
      </c>
      <c r="F75">
        <v>107</v>
      </c>
      <c r="G75">
        <v>118</v>
      </c>
    </row>
    <row r="76" spans="1:21" s="6" customFormat="1" x14ac:dyDescent="0.35">
      <c r="A76" s="23" t="s">
        <v>13</v>
      </c>
      <c r="B76" s="23" t="s">
        <v>164</v>
      </c>
      <c r="C76" s="23">
        <v>596</v>
      </c>
      <c r="D76" s="23">
        <v>525</v>
      </c>
      <c r="E76" s="23">
        <v>546</v>
      </c>
      <c r="F76" s="23">
        <v>657</v>
      </c>
      <c r="G76" s="23">
        <v>693</v>
      </c>
      <c r="I76"/>
      <c r="J76"/>
      <c r="K76"/>
      <c r="L76"/>
      <c r="M76"/>
      <c r="N76"/>
      <c r="P76"/>
      <c r="Q76"/>
      <c r="R76"/>
      <c r="S76"/>
      <c r="T76"/>
      <c r="U76"/>
    </row>
    <row r="77" spans="1:21" x14ac:dyDescent="0.35">
      <c r="A77" t="s">
        <v>14</v>
      </c>
      <c r="B77" t="s">
        <v>165</v>
      </c>
      <c r="C77">
        <v>222</v>
      </c>
      <c r="D77">
        <v>290</v>
      </c>
      <c r="E77">
        <v>255</v>
      </c>
      <c r="F77">
        <v>306</v>
      </c>
      <c r="G77">
        <v>325</v>
      </c>
      <c r="P77" s="6"/>
      <c r="Q77" s="6"/>
      <c r="R77" s="6"/>
      <c r="S77" s="6"/>
      <c r="T77" s="6"/>
      <c r="U77" s="6"/>
    </row>
    <row r="78" spans="1:21" x14ac:dyDescent="0.35">
      <c r="A78" t="s">
        <v>14</v>
      </c>
      <c r="B78" t="s">
        <v>97</v>
      </c>
      <c r="C78">
        <v>80</v>
      </c>
      <c r="D78">
        <v>93</v>
      </c>
      <c r="E78">
        <v>92</v>
      </c>
      <c r="F78">
        <v>110</v>
      </c>
      <c r="G78">
        <v>160</v>
      </c>
    </row>
    <row r="79" spans="1:21" x14ac:dyDescent="0.35">
      <c r="A79" t="s">
        <v>14</v>
      </c>
      <c r="B79" t="s">
        <v>98</v>
      </c>
      <c r="C79">
        <v>132</v>
      </c>
      <c r="D79">
        <v>142</v>
      </c>
      <c r="E79">
        <v>144</v>
      </c>
      <c r="F79">
        <v>160</v>
      </c>
      <c r="G79">
        <v>206</v>
      </c>
    </row>
    <row r="80" spans="1:21" x14ac:dyDescent="0.35">
      <c r="A80" t="s">
        <v>14</v>
      </c>
      <c r="B80" t="s">
        <v>99</v>
      </c>
      <c r="C80">
        <v>23</v>
      </c>
      <c r="D80">
        <v>22</v>
      </c>
      <c r="E80">
        <v>24</v>
      </c>
      <c r="F80">
        <v>24</v>
      </c>
      <c r="G80">
        <v>27</v>
      </c>
    </row>
    <row r="81" spans="1:14" x14ac:dyDescent="0.35">
      <c r="A81" t="s">
        <v>14</v>
      </c>
      <c r="B81" t="s">
        <v>100</v>
      </c>
      <c r="C81">
        <v>220</v>
      </c>
      <c r="D81">
        <v>216</v>
      </c>
      <c r="E81">
        <v>232</v>
      </c>
      <c r="F81">
        <v>233</v>
      </c>
      <c r="G81">
        <v>279</v>
      </c>
    </row>
    <row r="82" spans="1:14" x14ac:dyDescent="0.35">
      <c r="A82" t="s">
        <v>14</v>
      </c>
      <c r="B82" t="s">
        <v>166</v>
      </c>
      <c r="C82">
        <v>70</v>
      </c>
      <c r="D82">
        <v>42</v>
      </c>
      <c r="E82">
        <v>71</v>
      </c>
      <c r="F82">
        <v>64</v>
      </c>
      <c r="G82">
        <v>68</v>
      </c>
    </row>
    <row r="83" spans="1:14" x14ac:dyDescent="0.35">
      <c r="A83" t="s">
        <v>14</v>
      </c>
      <c r="B83" t="s">
        <v>101</v>
      </c>
      <c r="C83">
        <v>564</v>
      </c>
      <c r="D83">
        <v>463</v>
      </c>
      <c r="E83">
        <v>422</v>
      </c>
      <c r="F83">
        <v>505</v>
      </c>
      <c r="G83">
        <v>584</v>
      </c>
    </row>
    <row r="84" spans="1:14" x14ac:dyDescent="0.35">
      <c r="A84" t="s">
        <v>14</v>
      </c>
      <c r="B84" t="s">
        <v>102</v>
      </c>
      <c r="C84">
        <v>200</v>
      </c>
      <c r="D84">
        <v>192</v>
      </c>
      <c r="E84">
        <v>201</v>
      </c>
      <c r="F84">
        <v>189</v>
      </c>
      <c r="G84">
        <v>169</v>
      </c>
    </row>
    <row r="85" spans="1:14" x14ac:dyDescent="0.35">
      <c r="A85" t="s">
        <v>14</v>
      </c>
      <c r="B85" t="s">
        <v>103</v>
      </c>
      <c r="C85">
        <v>666</v>
      </c>
      <c r="D85">
        <v>693</v>
      </c>
      <c r="E85">
        <v>725</v>
      </c>
      <c r="F85">
        <v>808</v>
      </c>
      <c r="G85">
        <v>743</v>
      </c>
    </row>
    <row r="86" spans="1:14" x14ac:dyDescent="0.35">
      <c r="A86" t="s">
        <v>14</v>
      </c>
      <c r="B86" t="s">
        <v>104</v>
      </c>
      <c r="C86">
        <v>73</v>
      </c>
      <c r="D86">
        <v>73</v>
      </c>
      <c r="E86">
        <v>68</v>
      </c>
      <c r="F86">
        <v>78</v>
      </c>
      <c r="G86">
        <v>71</v>
      </c>
    </row>
    <row r="87" spans="1:14" x14ac:dyDescent="0.35">
      <c r="A87" t="s">
        <v>14</v>
      </c>
      <c r="B87" t="s">
        <v>105</v>
      </c>
      <c r="C87">
        <v>19</v>
      </c>
      <c r="D87">
        <v>14</v>
      </c>
      <c r="E87">
        <v>18</v>
      </c>
      <c r="F87">
        <v>16</v>
      </c>
      <c r="G87">
        <v>21</v>
      </c>
    </row>
    <row r="88" spans="1:14" x14ac:dyDescent="0.35">
      <c r="A88" t="s">
        <v>14</v>
      </c>
      <c r="B88" t="s">
        <v>106</v>
      </c>
      <c r="C88">
        <v>13</v>
      </c>
      <c r="D88">
        <v>17</v>
      </c>
      <c r="E88">
        <v>9</v>
      </c>
      <c r="F88">
        <v>24</v>
      </c>
      <c r="G88">
        <v>21</v>
      </c>
    </row>
    <row r="89" spans="1:14" s="6" customFormat="1" x14ac:dyDescent="0.35">
      <c r="A89" s="23" t="s">
        <v>14</v>
      </c>
      <c r="B89" s="23" t="s">
        <v>167</v>
      </c>
      <c r="C89" s="23">
        <v>2282</v>
      </c>
      <c r="D89" s="23">
        <v>2257</v>
      </c>
      <c r="E89" s="23">
        <v>2261</v>
      </c>
      <c r="F89" s="23">
        <v>2517</v>
      </c>
      <c r="G89" s="23">
        <v>2674</v>
      </c>
      <c r="I89"/>
      <c r="J89"/>
      <c r="K89"/>
      <c r="L89"/>
      <c r="M89"/>
      <c r="N89"/>
    </row>
    <row r="90" spans="1:14" x14ac:dyDescent="0.35">
      <c r="A90" t="s">
        <v>15</v>
      </c>
      <c r="B90" t="s">
        <v>168</v>
      </c>
      <c r="C90">
        <v>559</v>
      </c>
      <c r="D90">
        <v>614</v>
      </c>
      <c r="E90">
        <v>519</v>
      </c>
      <c r="F90">
        <v>650</v>
      </c>
      <c r="G90">
        <v>618</v>
      </c>
    </row>
    <row r="91" spans="1:14" x14ac:dyDescent="0.35">
      <c r="A91" t="s">
        <v>15</v>
      </c>
      <c r="B91" t="s">
        <v>107</v>
      </c>
      <c r="C91">
        <v>571</v>
      </c>
      <c r="D91">
        <v>663</v>
      </c>
      <c r="E91">
        <v>628</v>
      </c>
      <c r="F91">
        <v>667</v>
      </c>
      <c r="G91">
        <v>682</v>
      </c>
    </row>
    <row r="92" spans="1:14" s="6" customFormat="1" x14ac:dyDescent="0.35">
      <c r="A92" s="23" t="s">
        <v>15</v>
      </c>
      <c r="B92" s="23" t="s">
        <v>169</v>
      </c>
      <c r="C92" s="23">
        <v>1130</v>
      </c>
      <c r="D92" s="23">
        <v>1277</v>
      </c>
      <c r="E92" s="23">
        <v>1147</v>
      </c>
      <c r="F92" s="23">
        <v>1317</v>
      </c>
      <c r="G92" s="23">
        <v>1300</v>
      </c>
      <c r="I92"/>
      <c r="J92"/>
      <c r="K92"/>
      <c r="L92"/>
      <c r="M92"/>
      <c r="N92"/>
    </row>
    <row r="93" spans="1:14" x14ac:dyDescent="0.35">
      <c r="A93" t="s">
        <v>16</v>
      </c>
      <c r="B93" t="s">
        <v>108</v>
      </c>
      <c r="C93">
        <v>173</v>
      </c>
      <c r="D93">
        <v>158</v>
      </c>
      <c r="E93">
        <v>140</v>
      </c>
      <c r="F93">
        <v>156</v>
      </c>
      <c r="G93">
        <v>189</v>
      </c>
    </row>
    <row r="94" spans="1:14" x14ac:dyDescent="0.35">
      <c r="A94" t="s">
        <v>16</v>
      </c>
      <c r="B94" t="s">
        <v>109</v>
      </c>
      <c r="C94">
        <v>64</v>
      </c>
      <c r="D94">
        <v>61</v>
      </c>
      <c r="E94">
        <v>63</v>
      </c>
      <c r="F94">
        <v>59</v>
      </c>
      <c r="G94">
        <v>72</v>
      </c>
    </row>
    <row r="95" spans="1:14" x14ac:dyDescent="0.35">
      <c r="A95" t="s">
        <v>16</v>
      </c>
      <c r="B95" t="s">
        <v>110</v>
      </c>
      <c r="C95">
        <v>68</v>
      </c>
      <c r="D95">
        <v>62</v>
      </c>
      <c r="E95">
        <v>55</v>
      </c>
      <c r="F95">
        <v>54</v>
      </c>
      <c r="G95">
        <v>49</v>
      </c>
    </row>
    <row r="96" spans="1:14" x14ac:dyDescent="0.35">
      <c r="A96" t="s">
        <v>16</v>
      </c>
      <c r="B96" t="s">
        <v>111</v>
      </c>
      <c r="C96">
        <v>330</v>
      </c>
      <c r="D96">
        <v>371</v>
      </c>
      <c r="E96">
        <v>314</v>
      </c>
      <c r="F96">
        <v>344</v>
      </c>
      <c r="G96">
        <v>330</v>
      </c>
    </row>
    <row r="97" spans="1:14" x14ac:dyDescent="0.35">
      <c r="A97" t="s">
        <v>16</v>
      </c>
      <c r="B97" t="s">
        <v>170</v>
      </c>
      <c r="C97">
        <v>270</v>
      </c>
      <c r="D97">
        <v>255</v>
      </c>
      <c r="E97">
        <v>255</v>
      </c>
      <c r="F97">
        <v>258</v>
      </c>
      <c r="G97">
        <v>277</v>
      </c>
    </row>
    <row r="98" spans="1:14" x14ac:dyDescent="0.35">
      <c r="A98" t="s">
        <v>16</v>
      </c>
      <c r="B98" t="s">
        <v>112</v>
      </c>
      <c r="C98">
        <v>254</v>
      </c>
      <c r="D98">
        <v>259</v>
      </c>
      <c r="E98">
        <v>285</v>
      </c>
      <c r="F98">
        <v>261</v>
      </c>
      <c r="G98">
        <v>292</v>
      </c>
    </row>
    <row r="99" spans="1:14" s="6" customFormat="1" x14ac:dyDescent="0.35">
      <c r="A99" s="23" t="s">
        <v>16</v>
      </c>
      <c r="B99" s="23" t="s">
        <v>171</v>
      </c>
      <c r="C99" s="23">
        <v>1159</v>
      </c>
      <c r="D99" s="23">
        <v>1166</v>
      </c>
      <c r="E99" s="23">
        <v>1112</v>
      </c>
      <c r="F99" s="23">
        <v>1132</v>
      </c>
      <c r="G99" s="23">
        <v>1209</v>
      </c>
      <c r="I99"/>
      <c r="J99"/>
      <c r="K99"/>
      <c r="L99"/>
      <c r="M99"/>
      <c r="N99"/>
    </row>
    <row r="100" spans="1:14" x14ac:dyDescent="0.35">
      <c r="A100" t="s">
        <v>17</v>
      </c>
      <c r="B100" t="s">
        <v>172</v>
      </c>
      <c r="C100">
        <v>11</v>
      </c>
      <c r="D100">
        <v>16</v>
      </c>
      <c r="E100">
        <v>15</v>
      </c>
      <c r="F100">
        <v>14</v>
      </c>
      <c r="G100">
        <v>33</v>
      </c>
    </row>
    <row r="101" spans="1:14" x14ac:dyDescent="0.35">
      <c r="A101" t="s">
        <v>17</v>
      </c>
      <c r="B101" t="s">
        <v>113</v>
      </c>
      <c r="C101">
        <v>6</v>
      </c>
      <c r="D101">
        <v>7</v>
      </c>
      <c r="E101">
        <v>12</v>
      </c>
      <c r="F101">
        <v>13</v>
      </c>
      <c r="G101">
        <v>10</v>
      </c>
    </row>
    <row r="102" spans="1:14" x14ac:dyDescent="0.35">
      <c r="A102" t="s">
        <v>17</v>
      </c>
      <c r="B102" t="s">
        <v>114</v>
      </c>
      <c r="C102">
        <v>44</v>
      </c>
      <c r="D102">
        <v>49</v>
      </c>
      <c r="E102">
        <v>54</v>
      </c>
      <c r="F102">
        <v>52</v>
      </c>
      <c r="G102">
        <v>50</v>
      </c>
    </row>
    <row r="103" spans="1:14" x14ac:dyDescent="0.35">
      <c r="A103" t="s">
        <v>17</v>
      </c>
      <c r="B103" t="s">
        <v>115</v>
      </c>
      <c r="C103">
        <v>273</v>
      </c>
      <c r="D103">
        <v>241</v>
      </c>
      <c r="E103">
        <v>294</v>
      </c>
      <c r="F103">
        <v>293</v>
      </c>
      <c r="G103">
        <v>226</v>
      </c>
    </row>
    <row r="104" spans="1:14" x14ac:dyDescent="0.35">
      <c r="A104" t="s">
        <v>17</v>
      </c>
      <c r="B104" t="s">
        <v>116</v>
      </c>
      <c r="C104">
        <v>42</v>
      </c>
      <c r="D104">
        <v>37</v>
      </c>
      <c r="E104">
        <v>45</v>
      </c>
      <c r="F104">
        <v>52</v>
      </c>
      <c r="G104">
        <v>53</v>
      </c>
    </row>
    <row r="105" spans="1:14" x14ac:dyDescent="0.35">
      <c r="A105" t="s">
        <v>17</v>
      </c>
      <c r="B105" t="s">
        <v>117</v>
      </c>
      <c r="C105">
        <v>133</v>
      </c>
      <c r="D105">
        <v>131</v>
      </c>
      <c r="E105">
        <v>134</v>
      </c>
      <c r="F105">
        <v>149</v>
      </c>
      <c r="G105">
        <v>135</v>
      </c>
    </row>
    <row r="106" spans="1:14" x14ac:dyDescent="0.35">
      <c r="A106" t="s">
        <v>17</v>
      </c>
      <c r="B106" t="s">
        <v>173</v>
      </c>
      <c r="C106">
        <v>8</v>
      </c>
      <c r="D106">
        <v>8</v>
      </c>
      <c r="E106">
        <v>5</v>
      </c>
      <c r="F106">
        <v>7</v>
      </c>
      <c r="G106">
        <v>7</v>
      </c>
    </row>
    <row r="107" spans="1:14" x14ac:dyDescent="0.35">
      <c r="A107" t="s">
        <v>17</v>
      </c>
      <c r="B107" t="s">
        <v>174</v>
      </c>
      <c r="C107">
        <v>41</v>
      </c>
      <c r="D107">
        <v>40</v>
      </c>
      <c r="E107">
        <v>40</v>
      </c>
      <c r="F107">
        <v>37</v>
      </c>
      <c r="G107">
        <v>24</v>
      </c>
    </row>
    <row r="108" spans="1:14" x14ac:dyDescent="0.35">
      <c r="A108" t="s">
        <v>17</v>
      </c>
      <c r="B108" t="s">
        <v>118</v>
      </c>
      <c r="C108">
        <v>100</v>
      </c>
      <c r="D108">
        <v>92</v>
      </c>
      <c r="E108">
        <v>133</v>
      </c>
      <c r="F108">
        <v>121</v>
      </c>
      <c r="G108">
        <v>114</v>
      </c>
    </row>
    <row r="109" spans="1:14" x14ac:dyDescent="0.35">
      <c r="A109" t="s">
        <v>17</v>
      </c>
      <c r="B109" t="s">
        <v>175</v>
      </c>
      <c r="C109">
        <v>60</v>
      </c>
      <c r="D109">
        <v>69</v>
      </c>
      <c r="E109">
        <v>70</v>
      </c>
      <c r="F109">
        <v>82</v>
      </c>
      <c r="G109">
        <v>71</v>
      </c>
    </row>
    <row r="110" spans="1:14" x14ac:dyDescent="0.35">
      <c r="A110" t="s">
        <v>17</v>
      </c>
      <c r="B110" t="s">
        <v>119</v>
      </c>
      <c r="C110">
        <v>16</v>
      </c>
      <c r="D110">
        <v>14</v>
      </c>
      <c r="E110">
        <v>22</v>
      </c>
      <c r="F110">
        <v>17</v>
      </c>
      <c r="G110">
        <v>20</v>
      </c>
    </row>
    <row r="111" spans="1:14" x14ac:dyDescent="0.35">
      <c r="A111" t="s">
        <v>17</v>
      </c>
      <c r="B111" t="s">
        <v>120</v>
      </c>
      <c r="C111">
        <v>506</v>
      </c>
      <c r="D111">
        <v>625</v>
      </c>
      <c r="E111">
        <v>683</v>
      </c>
      <c r="F111">
        <v>756</v>
      </c>
      <c r="G111">
        <v>666</v>
      </c>
    </row>
    <row r="112" spans="1:14" s="6" customFormat="1" x14ac:dyDescent="0.35">
      <c r="A112" s="23" t="s">
        <v>17</v>
      </c>
      <c r="B112" s="23" t="s">
        <v>176</v>
      </c>
      <c r="C112" s="23">
        <v>1240</v>
      </c>
      <c r="D112" s="23">
        <v>1329</v>
      </c>
      <c r="E112" s="23">
        <v>1507</v>
      </c>
      <c r="F112" s="23">
        <v>1593</v>
      </c>
      <c r="G112" s="23">
        <v>1409</v>
      </c>
      <c r="I112"/>
      <c r="J112"/>
      <c r="K112"/>
      <c r="L112"/>
      <c r="M112"/>
      <c r="N112"/>
    </row>
    <row r="113" spans="1:21" x14ac:dyDescent="0.35">
      <c r="A113" t="s">
        <v>18</v>
      </c>
      <c r="B113" t="s">
        <v>177</v>
      </c>
      <c r="C113">
        <v>582</v>
      </c>
      <c r="D113">
        <v>604</v>
      </c>
      <c r="E113">
        <v>587</v>
      </c>
      <c r="F113">
        <v>610</v>
      </c>
      <c r="G113">
        <v>707</v>
      </c>
    </row>
    <row r="114" spans="1:21" x14ac:dyDescent="0.35">
      <c r="A114" t="s">
        <v>18</v>
      </c>
      <c r="B114" t="s">
        <v>178</v>
      </c>
      <c r="C114">
        <v>53</v>
      </c>
      <c r="D114">
        <v>63</v>
      </c>
      <c r="E114">
        <v>61</v>
      </c>
      <c r="F114">
        <v>74</v>
      </c>
      <c r="G114">
        <v>89</v>
      </c>
    </row>
    <row r="115" spans="1:21" s="6" customFormat="1" x14ac:dyDescent="0.35">
      <c r="A115" s="23" t="s">
        <v>18</v>
      </c>
      <c r="B115" s="23" t="s">
        <v>179</v>
      </c>
      <c r="C115" s="23">
        <v>635</v>
      </c>
      <c r="D115" s="23">
        <v>667</v>
      </c>
      <c r="E115" s="23">
        <v>648</v>
      </c>
      <c r="F115" s="23">
        <v>684</v>
      </c>
      <c r="G115" s="23">
        <v>796</v>
      </c>
      <c r="I115"/>
      <c r="J115"/>
      <c r="K115"/>
      <c r="L115"/>
      <c r="M115"/>
      <c r="N115"/>
    </row>
    <row r="116" spans="1:21" x14ac:dyDescent="0.35">
      <c r="A116" t="s">
        <v>19</v>
      </c>
      <c r="B116" t="s">
        <v>180</v>
      </c>
      <c r="C116">
        <v>169</v>
      </c>
      <c r="D116">
        <v>171</v>
      </c>
      <c r="E116">
        <v>138</v>
      </c>
      <c r="F116">
        <v>164</v>
      </c>
      <c r="G116">
        <v>162</v>
      </c>
    </row>
    <row r="117" spans="1:21" x14ac:dyDescent="0.35">
      <c r="A117" t="s">
        <v>232</v>
      </c>
      <c r="B117" t="s">
        <v>181</v>
      </c>
      <c r="C117">
        <v>33</v>
      </c>
      <c r="D117">
        <v>43</v>
      </c>
      <c r="E117">
        <v>43</v>
      </c>
      <c r="F117">
        <v>37</v>
      </c>
      <c r="G117">
        <v>43</v>
      </c>
    </row>
    <row r="118" spans="1:21" s="6" customFormat="1" x14ac:dyDescent="0.35">
      <c r="A118" s="23" t="s">
        <v>19</v>
      </c>
      <c r="B118" s="23" t="s">
        <v>182</v>
      </c>
      <c r="C118" s="23">
        <v>202</v>
      </c>
      <c r="D118" s="23">
        <v>214</v>
      </c>
      <c r="E118" s="23">
        <v>181</v>
      </c>
      <c r="F118" s="23">
        <v>201</v>
      </c>
      <c r="G118" s="23">
        <v>205</v>
      </c>
      <c r="I118"/>
      <c r="J118"/>
      <c r="K118"/>
      <c r="L118"/>
      <c r="M118"/>
      <c r="N118"/>
      <c r="P118"/>
      <c r="Q118"/>
      <c r="R118"/>
      <c r="S118"/>
      <c r="T118"/>
      <c r="U118"/>
    </row>
    <row r="119" spans="1:21" x14ac:dyDescent="0.35">
      <c r="A119" t="s">
        <v>20</v>
      </c>
      <c r="B119" t="s">
        <v>121</v>
      </c>
      <c r="C119">
        <v>1712</v>
      </c>
      <c r="D119">
        <v>1713</v>
      </c>
      <c r="E119">
        <v>1712</v>
      </c>
      <c r="F119">
        <v>1858</v>
      </c>
      <c r="G119">
        <v>2142</v>
      </c>
      <c r="P119" s="6"/>
      <c r="Q119" s="6"/>
      <c r="R119" s="6"/>
      <c r="S119" s="6"/>
      <c r="T119" s="6"/>
      <c r="U119" s="6"/>
    </row>
    <row r="120" spans="1:21" s="6" customFormat="1" x14ac:dyDescent="0.35">
      <c r="A120" s="23" t="s">
        <v>20</v>
      </c>
      <c r="B120" s="23" t="s">
        <v>183</v>
      </c>
      <c r="C120" s="23">
        <v>1712</v>
      </c>
      <c r="D120" s="23">
        <v>1713</v>
      </c>
      <c r="E120" s="23">
        <v>1712</v>
      </c>
      <c r="F120" s="23">
        <v>1858</v>
      </c>
      <c r="G120" s="23">
        <v>2142</v>
      </c>
      <c r="I120"/>
      <c r="J120"/>
      <c r="K120"/>
      <c r="L120"/>
      <c r="M120"/>
      <c r="N120"/>
      <c r="P120"/>
      <c r="Q120"/>
      <c r="R120"/>
      <c r="S120"/>
      <c r="T120"/>
      <c r="U120"/>
    </row>
    <row r="121" spans="1:21" x14ac:dyDescent="0.35">
      <c r="A121" t="s">
        <v>21</v>
      </c>
      <c r="B121" t="s">
        <v>184</v>
      </c>
      <c r="C121">
        <v>1433</v>
      </c>
      <c r="D121">
        <v>1476</v>
      </c>
      <c r="E121">
        <v>1585</v>
      </c>
      <c r="F121">
        <v>1539</v>
      </c>
      <c r="G121">
        <v>1620</v>
      </c>
      <c r="P121" s="6"/>
      <c r="Q121" s="6"/>
      <c r="R121" s="6"/>
      <c r="S121" s="6"/>
      <c r="T121" s="6"/>
      <c r="U121" s="6"/>
    </row>
    <row r="122" spans="1:21" s="6" customFormat="1" x14ac:dyDescent="0.35">
      <c r="A122" s="23" t="s">
        <v>21</v>
      </c>
      <c r="B122" s="23" t="s">
        <v>185</v>
      </c>
      <c r="C122" s="23">
        <v>1433</v>
      </c>
      <c r="D122" s="23">
        <v>1476</v>
      </c>
      <c r="E122" s="23">
        <v>1585</v>
      </c>
      <c r="F122" s="23">
        <v>1539</v>
      </c>
      <c r="G122" s="23">
        <v>1620</v>
      </c>
      <c r="I122"/>
      <c r="J122"/>
      <c r="K122"/>
      <c r="L122"/>
      <c r="M122"/>
      <c r="N122"/>
      <c r="P122"/>
      <c r="Q122"/>
      <c r="R122"/>
      <c r="S122"/>
      <c r="T122"/>
      <c r="U122"/>
    </row>
    <row r="123" spans="1:21" x14ac:dyDescent="0.35">
      <c r="A123" t="s">
        <v>22</v>
      </c>
      <c r="B123" t="s">
        <v>186</v>
      </c>
      <c r="C123">
        <v>352</v>
      </c>
      <c r="D123">
        <v>365</v>
      </c>
      <c r="E123">
        <v>456</v>
      </c>
      <c r="F123">
        <v>440</v>
      </c>
      <c r="G123">
        <v>502</v>
      </c>
      <c r="P123" s="6"/>
      <c r="Q123" s="6"/>
      <c r="R123" s="6"/>
      <c r="S123" s="6"/>
      <c r="T123" s="6"/>
      <c r="U123" s="6"/>
    </row>
    <row r="124" spans="1:21" x14ac:dyDescent="0.35">
      <c r="A124" t="s">
        <v>22</v>
      </c>
      <c r="B124" t="s">
        <v>122</v>
      </c>
      <c r="C124">
        <v>55</v>
      </c>
      <c r="D124">
        <v>44</v>
      </c>
      <c r="E124">
        <v>65</v>
      </c>
      <c r="F124">
        <v>49</v>
      </c>
      <c r="G124">
        <v>62</v>
      </c>
    </row>
    <row r="125" spans="1:21" x14ac:dyDescent="0.35">
      <c r="A125" t="s">
        <v>22</v>
      </c>
      <c r="B125" t="s">
        <v>123</v>
      </c>
      <c r="C125">
        <v>9</v>
      </c>
      <c r="D125">
        <v>14</v>
      </c>
      <c r="E125">
        <v>9</v>
      </c>
      <c r="F125">
        <v>9</v>
      </c>
      <c r="G125">
        <v>7</v>
      </c>
    </row>
    <row r="126" spans="1:21" s="6" customFormat="1" x14ac:dyDescent="0.35">
      <c r="A126" s="23" t="s">
        <v>22</v>
      </c>
      <c r="B126" s="23" t="s">
        <v>187</v>
      </c>
      <c r="C126" s="23">
        <v>416</v>
      </c>
      <c r="D126" s="23">
        <v>423</v>
      </c>
      <c r="E126" s="23">
        <v>530</v>
      </c>
      <c r="F126" s="23">
        <v>498</v>
      </c>
      <c r="G126" s="23">
        <v>571</v>
      </c>
      <c r="I126"/>
      <c r="J126"/>
      <c r="K126"/>
      <c r="L126"/>
      <c r="M126"/>
      <c r="N126"/>
      <c r="P126"/>
      <c r="Q126"/>
      <c r="R126"/>
      <c r="S126"/>
      <c r="T126"/>
      <c r="U126"/>
    </row>
    <row r="127" spans="1:21" x14ac:dyDescent="0.35">
      <c r="A127" t="s">
        <v>23</v>
      </c>
      <c r="B127" t="s">
        <v>188</v>
      </c>
      <c r="C127">
        <v>294</v>
      </c>
      <c r="D127">
        <v>278</v>
      </c>
      <c r="E127">
        <v>263</v>
      </c>
      <c r="F127">
        <v>287</v>
      </c>
      <c r="G127">
        <v>312</v>
      </c>
      <c r="P127" s="6"/>
      <c r="Q127" s="6"/>
      <c r="R127" s="6"/>
      <c r="S127" s="6"/>
      <c r="T127" s="6"/>
      <c r="U127" s="6"/>
    </row>
    <row r="128" spans="1:21" x14ac:dyDescent="0.35">
      <c r="A128" t="s">
        <v>23</v>
      </c>
      <c r="B128" t="s">
        <v>189</v>
      </c>
      <c r="C128">
        <v>422</v>
      </c>
      <c r="D128">
        <v>447</v>
      </c>
      <c r="E128">
        <v>448</v>
      </c>
      <c r="F128">
        <v>466</v>
      </c>
      <c r="G128">
        <v>563</v>
      </c>
    </row>
    <row r="129" spans="1:21" x14ac:dyDescent="0.35">
      <c r="A129" t="s">
        <v>23</v>
      </c>
      <c r="B129" t="s">
        <v>124</v>
      </c>
      <c r="C129">
        <v>104</v>
      </c>
      <c r="D129">
        <v>112</v>
      </c>
      <c r="E129">
        <v>112</v>
      </c>
      <c r="F129">
        <v>126</v>
      </c>
      <c r="G129">
        <v>131</v>
      </c>
    </row>
    <row r="130" spans="1:21" s="6" customFormat="1" x14ac:dyDescent="0.35">
      <c r="A130" s="23" t="s">
        <v>23</v>
      </c>
      <c r="B130" s="23" t="s">
        <v>190</v>
      </c>
      <c r="C130" s="23">
        <v>820</v>
      </c>
      <c r="D130" s="23">
        <v>837</v>
      </c>
      <c r="E130" s="23">
        <v>823</v>
      </c>
      <c r="F130" s="23">
        <v>879</v>
      </c>
      <c r="G130" s="23">
        <v>1006</v>
      </c>
      <c r="I130"/>
      <c r="J130"/>
      <c r="K130"/>
      <c r="L130"/>
      <c r="M130"/>
      <c r="N130"/>
      <c r="P130"/>
      <c r="Q130"/>
      <c r="R130"/>
      <c r="S130"/>
      <c r="T130"/>
      <c r="U130"/>
    </row>
    <row r="131" spans="1:21" x14ac:dyDescent="0.35">
      <c r="A131" t="s">
        <v>24</v>
      </c>
      <c r="B131" t="s">
        <v>125</v>
      </c>
      <c r="C131">
        <v>26</v>
      </c>
      <c r="D131">
        <v>24</v>
      </c>
      <c r="E131">
        <v>21</v>
      </c>
      <c r="F131">
        <v>28</v>
      </c>
      <c r="G131">
        <v>36</v>
      </c>
      <c r="P131" s="6"/>
      <c r="Q131" s="6"/>
      <c r="R131" s="6"/>
      <c r="S131" s="6"/>
      <c r="T131" s="6"/>
      <c r="U131" s="6"/>
    </row>
    <row r="132" spans="1:21" x14ac:dyDescent="0.35">
      <c r="A132" t="s">
        <v>24</v>
      </c>
      <c r="B132" t="s">
        <v>126</v>
      </c>
      <c r="C132">
        <v>36</v>
      </c>
      <c r="D132">
        <v>36</v>
      </c>
      <c r="E132">
        <v>27</v>
      </c>
      <c r="F132">
        <v>30</v>
      </c>
      <c r="G132">
        <v>49</v>
      </c>
    </row>
    <row r="133" spans="1:21" x14ac:dyDescent="0.35">
      <c r="A133" t="s">
        <v>24</v>
      </c>
      <c r="B133" t="s">
        <v>191</v>
      </c>
      <c r="C133">
        <v>409</v>
      </c>
      <c r="D133">
        <v>464</v>
      </c>
      <c r="E133">
        <v>566</v>
      </c>
      <c r="F133">
        <v>511</v>
      </c>
      <c r="G133">
        <v>505</v>
      </c>
    </row>
    <row r="134" spans="1:21" x14ac:dyDescent="0.35">
      <c r="A134" t="s">
        <v>24</v>
      </c>
      <c r="B134" t="s">
        <v>192</v>
      </c>
      <c r="C134">
        <v>18</v>
      </c>
      <c r="D134">
        <v>25</v>
      </c>
      <c r="E134">
        <v>30</v>
      </c>
      <c r="F134">
        <v>30</v>
      </c>
      <c r="G134">
        <v>44</v>
      </c>
    </row>
    <row r="135" spans="1:21" s="6" customFormat="1" x14ac:dyDescent="0.35">
      <c r="A135" s="23" t="s">
        <v>24</v>
      </c>
      <c r="B135" s="23" t="s">
        <v>193</v>
      </c>
      <c r="C135" s="23">
        <v>489</v>
      </c>
      <c r="D135" s="23">
        <v>549</v>
      </c>
      <c r="E135" s="23">
        <v>644</v>
      </c>
      <c r="F135" s="23">
        <v>599</v>
      </c>
      <c r="G135" s="23">
        <v>634</v>
      </c>
      <c r="I135"/>
      <c r="J135"/>
      <c r="K135"/>
      <c r="L135"/>
      <c r="M135"/>
      <c r="N135"/>
      <c r="P135"/>
      <c r="Q135"/>
      <c r="R135"/>
      <c r="S135"/>
      <c r="T135"/>
      <c r="U135"/>
    </row>
    <row r="136" spans="1:21" x14ac:dyDescent="0.35">
      <c r="A136" t="s">
        <v>25</v>
      </c>
      <c r="B136" t="s">
        <v>194</v>
      </c>
      <c r="C136">
        <v>44</v>
      </c>
      <c r="D136">
        <v>46</v>
      </c>
      <c r="E136">
        <v>56</v>
      </c>
      <c r="F136">
        <v>55</v>
      </c>
      <c r="G136">
        <v>61</v>
      </c>
    </row>
    <row r="137" spans="1:21" x14ac:dyDescent="0.35">
      <c r="A137" t="s">
        <v>25</v>
      </c>
      <c r="B137" t="s">
        <v>127</v>
      </c>
      <c r="C137">
        <v>13</v>
      </c>
      <c r="D137">
        <v>4</v>
      </c>
      <c r="E137">
        <v>5</v>
      </c>
      <c r="F137">
        <v>5</v>
      </c>
      <c r="G137">
        <v>8</v>
      </c>
    </row>
    <row r="138" spans="1:21" x14ac:dyDescent="0.35">
      <c r="A138" t="s">
        <v>25</v>
      </c>
      <c r="B138" t="s">
        <v>128</v>
      </c>
      <c r="C138">
        <v>11</v>
      </c>
      <c r="D138">
        <v>11</v>
      </c>
      <c r="E138">
        <v>5</v>
      </c>
      <c r="F138">
        <v>8</v>
      </c>
      <c r="G138">
        <v>18</v>
      </c>
    </row>
    <row r="139" spans="1:21" x14ac:dyDescent="0.35">
      <c r="A139" t="s">
        <v>25</v>
      </c>
      <c r="B139" t="s">
        <v>129</v>
      </c>
      <c r="C139">
        <v>4</v>
      </c>
      <c r="D139">
        <v>1</v>
      </c>
      <c r="E139">
        <v>4</v>
      </c>
      <c r="F139">
        <v>4</v>
      </c>
      <c r="G139">
        <v>5</v>
      </c>
    </row>
    <row r="140" spans="1:21" x14ac:dyDescent="0.35">
      <c r="A140" t="s">
        <v>25</v>
      </c>
      <c r="B140" t="s">
        <v>130</v>
      </c>
      <c r="C140">
        <v>37</v>
      </c>
      <c r="D140">
        <v>19</v>
      </c>
      <c r="E140">
        <v>19</v>
      </c>
      <c r="F140">
        <v>19</v>
      </c>
      <c r="G140">
        <v>22</v>
      </c>
      <c r="P140" s="6"/>
      <c r="Q140" s="6"/>
      <c r="R140" s="6"/>
      <c r="S140" s="6"/>
      <c r="T140" s="6"/>
      <c r="U140" s="6"/>
    </row>
    <row r="141" spans="1:21" x14ac:dyDescent="0.35">
      <c r="A141" t="s">
        <v>25</v>
      </c>
      <c r="B141" t="s">
        <v>131</v>
      </c>
      <c r="C141">
        <v>12</v>
      </c>
      <c r="D141">
        <v>13</v>
      </c>
      <c r="E141">
        <v>13</v>
      </c>
      <c r="F141">
        <v>21</v>
      </c>
      <c r="G141">
        <v>23</v>
      </c>
    </row>
    <row r="142" spans="1:21" s="6" customFormat="1" x14ac:dyDescent="0.35">
      <c r="A142" s="23" t="s">
        <v>25</v>
      </c>
      <c r="B142" s="23" t="s">
        <v>195</v>
      </c>
      <c r="C142" s="23">
        <v>121</v>
      </c>
      <c r="D142" s="23">
        <v>94</v>
      </c>
      <c r="E142" s="23">
        <v>102</v>
      </c>
      <c r="F142" s="23">
        <v>112</v>
      </c>
      <c r="G142" s="23">
        <v>137</v>
      </c>
      <c r="I142"/>
      <c r="J142"/>
      <c r="K142"/>
      <c r="L142"/>
      <c r="M142"/>
      <c r="N142"/>
    </row>
    <row r="143" spans="1:21" x14ac:dyDescent="0.35">
      <c r="A143" t="s">
        <v>26</v>
      </c>
      <c r="B143" t="s">
        <v>132</v>
      </c>
      <c r="C143">
        <v>104</v>
      </c>
      <c r="D143">
        <v>122</v>
      </c>
      <c r="E143">
        <v>106</v>
      </c>
      <c r="F143">
        <v>103</v>
      </c>
      <c r="G143">
        <v>94</v>
      </c>
    </row>
    <row r="144" spans="1:21" s="6" customFormat="1" x14ac:dyDescent="0.35">
      <c r="A144" s="23" t="s">
        <v>26</v>
      </c>
      <c r="B144" s="23" t="s">
        <v>196</v>
      </c>
      <c r="C144" s="23">
        <v>104</v>
      </c>
      <c r="D144" s="23">
        <v>122</v>
      </c>
      <c r="E144" s="23">
        <v>106</v>
      </c>
      <c r="F144" s="23">
        <v>103</v>
      </c>
      <c r="G144" s="23">
        <v>94</v>
      </c>
      <c r="I144"/>
      <c r="J144"/>
      <c r="K144"/>
      <c r="L144"/>
      <c r="M144"/>
      <c r="N144"/>
      <c r="P144"/>
      <c r="Q144"/>
      <c r="R144"/>
      <c r="S144"/>
      <c r="T144"/>
      <c r="U144"/>
    </row>
    <row r="145" spans="1:21" x14ac:dyDescent="0.35">
      <c r="A145" t="s">
        <v>27</v>
      </c>
      <c r="B145" t="s">
        <v>197</v>
      </c>
      <c r="C145">
        <v>78</v>
      </c>
      <c r="D145">
        <v>89</v>
      </c>
      <c r="E145">
        <v>97</v>
      </c>
      <c r="F145">
        <v>74</v>
      </c>
      <c r="G145">
        <v>90</v>
      </c>
    </row>
    <row r="146" spans="1:21" x14ac:dyDescent="0.35">
      <c r="A146" t="s">
        <v>27</v>
      </c>
      <c r="B146" t="s">
        <v>198</v>
      </c>
      <c r="C146">
        <v>751</v>
      </c>
      <c r="D146">
        <v>856</v>
      </c>
      <c r="E146">
        <v>740</v>
      </c>
      <c r="F146">
        <v>771</v>
      </c>
      <c r="G146">
        <v>859</v>
      </c>
      <c r="P146" s="6"/>
      <c r="Q146" s="6"/>
      <c r="R146" s="6"/>
      <c r="S146" s="6"/>
      <c r="T146" s="6"/>
      <c r="U146" s="6"/>
    </row>
    <row r="147" spans="1:21" x14ac:dyDescent="0.35">
      <c r="A147" t="s">
        <v>27</v>
      </c>
      <c r="B147" t="s">
        <v>199</v>
      </c>
      <c r="C147">
        <v>65</v>
      </c>
      <c r="D147">
        <v>78</v>
      </c>
      <c r="E147">
        <v>48</v>
      </c>
      <c r="F147">
        <v>73</v>
      </c>
      <c r="G147">
        <v>77</v>
      </c>
    </row>
    <row r="148" spans="1:21" s="6" customFormat="1" x14ac:dyDescent="0.35">
      <c r="A148" s="23" t="s">
        <v>27</v>
      </c>
      <c r="B148" s="23" t="s">
        <v>200</v>
      </c>
      <c r="C148" s="23">
        <v>894</v>
      </c>
      <c r="D148" s="23">
        <v>1023</v>
      </c>
      <c r="E148" s="23">
        <v>885</v>
      </c>
      <c r="F148" s="23">
        <v>918</v>
      </c>
      <c r="G148" s="23">
        <v>1026</v>
      </c>
      <c r="I148"/>
      <c r="J148"/>
      <c r="K148"/>
      <c r="L148"/>
      <c r="M148"/>
      <c r="N148"/>
      <c r="P148"/>
      <c r="Q148"/>
      <c r="R148"/>
      <c r="S148"/>
      <c r="T148"/>
      <c r="U148"/>
    </row>
    <row r="149" spans="1:21" x14ac:dyDescent="0.35">
      <c r="A149" t="s">
        <v>28</v>
      </c>
      <c r="B149" t="s">
        <v>201</v>
      </c>
      <c r="C149">
        <v>119</v>
      </c>
      <c r="D149">
        <v>105</v>
      </c>
      <c r="E149">
        <v>90</v>
      </c>
      <c r="F149">
        <v>95</v>
      </c>
      <c r="G149">
        <v>99</v>
      </c>
      <c r="P149" s="6"/>
      <c r="Q149" s="6"/>
      <c r="R149" s="6"/>
      <c r="S149" s="6"/>
      <c r="T149" s="6"/>
      <c r="U149" s="6"/>
    </row>
    <row r="150" spans="1:21" x14ac:dyDescent="0.35">
      <c r="A150" t="s">
        <v>28</v>
      </c>
      <c r="B150" t="s">
        <v>202</v>
      </c>
      <c r="C150">
        <v>826</v>
      </c>
      <c r="D150">
        <v>828</v>
      </c>
      <c r="E150">
        <v>834</v>
      </c>
      <c r="F150">
        <v>856</v>
      </c>
      <c r="G150">
        <v>1076</v>
      </c>
    </row>
    <row r="151" spans="1:21" s="6" customFormat="1" x14ac:dyDescent="0.35">
      <c r="A151" s="23" t="s">
        <v>28</v>
      </c>
      <c r="B151" s="23" t="s">
        <v>203</v>
      </c>
      <c r="C151" s="23">
        <v>945</v>
      </c>
      <c r="D151" s="23">
        <v>933</v>
      </c>
      <c r="E151" s="23">
        <v>924</v>
      </c>
      <c r="F151" s="23">
        <v>951</v>
      </c>
      <c r="G151" s="23">
        <v>1175</v>
      </c>
      <c r="I151"/>
      <c r="J151"/>
      <c r="K151"/>
      <c r="L151"/>
      <c r="M151"/>
      <c r="N151"/>
      <c r="P151"/>
      <c r="Q151"/>
      <c r="R151"/>
      <c r="S151"/>
      <c r="T151"/>
      <c r="U151"/>
    </row>
    <row r="152" spans="1:21" x14ac:dyDescent="0.35">
      <c r="A152" t="s">
        <v>29</v>
      </c>
      <c r="B152" t="s">
        <v>204</v>
      </c>
      <c r="C152">
        <v>291</v>
      </c>
      <c r="D152">
        <v>305</v>
      </c>
      <c r="E152">
        <v>294</v>
      </c>
      <c r="F152">
        <v>301</v>
      </c>
      <c r="G152">
        <v>408</v>
      </c>
      <c r="P152" s="6"/>
      <c r="Q152" s="6"/>
      <c r="R152" s="6"/>
      <c r="S152" s="6"/>
      <c r="T152" s="6"/>
      <c r="U152" s="6"/>
    </row>
    <row r="153" spans="1:21" x14ac:dyDescent="0.35">
      <c r="A153" t="s">
        <v>29</v>
      </c>
      <c r="B153" t="s">
        <v>205</v>
      </c>
      <c r="C153">
        <v>362</v>
      </c>
      <c r="D153">
        <v>358</v>
      </c>
      <c r="E153">
        <v>383</v>
      </c>
      <c r="F153">
        <v>438</v>
      </c>
      <c r="G153">
        <v>500</v>
      </c>
    </row>
    <row r="154" spans="1:21" s="6" customFormat="1" x14ac:dyDescent="0.35">
      <c r="A154" s="23" t="s">
        <v>29</v>
      </c>
      <c r="B154" s="23" t="s">
        <v>206</v>
      </c>
      <c r="C154" s="23">
        <v>653</v>
      </c>
      <c r="D154" s="23">
        <v>663</v>
      </c>
      <c r="E154" s="23">
        <v>677</v>
      </c>
      <c r="F154" s="23">
        <v>739</v>
      </c>
      <c r="G154" s="23">
        <v>908</v>
      </c>
      <c r="I154"/>
      <c r="J154"/>
      <c r="K154"/>
      <c r="L154"/>
      <c r="M154"/>
      <c r="N154"/>
      <c r="P154"/>
      <c r="Q154"/>
      <c r="R154"/>
      <c r="S154"/>
      <c r="T154"/>
      <c r="U154"/>
    </row>
    <row r="155" spans="1:21" x14ac:dyDescent="0.35">
      <c r="A155" t="s">
        <v>30</v>
      </c>
      <c r="B155" t="s">
        <v>133</v>
      </c>
      <c r="C155">
        <v>3</v>
      </c>
      <c r="D155">
        <v>13</v>
      </c>
      <c r="E155">
        <v>4</v>
      </c>
      <c r="F155">
        <v>20</v>
      </c>
      <c r="G155">
        <v>15</v>
      </c>
      <c r="P155" s="6"/>
      <c r="Q155" s="6"/>
      <c r="R155" s="6"/>
      <c r="S155" s="6"/>
      <c r="T155" s="6"/>
      <c r="U155" s="6"/>
    </row>
    <row r="156" spans="1:21" x14ac:dyDescent="0.35">
      <c r="A156" t="s">
        <v>30</v>
      </c>
      <c r="B156" t="s">
        <v>207</v>
      </c>
      <c r="C156">
        <v>38</v>
      </c>
      <c r="D156">
        <v>44</v>
      </c>
      <c r="E156">
        <v>41</v>
      </c>
      <c r="F156">
        <v>54</v>
      </c>
      <c r="G156">
        <v>55</v>
      </c>
    </row>
    <row r="157" spans="1:21" s="6" customFormat="1" x14ac:dyDescent="0.35">
      <c r="A157" s="23" t="s">
        <v>30</v>
      </c>
      <c r="B157" s="23" t="s">
        <v>208</v>
      </c>
      <c r="C157" s="23">
        <v>41</v>
      </c>
      <c r="D157" s="23">
        <v>57</v>
      </c>
      <c r="E157" s="23">
        <v>45</v>
      </c>
      <c r="F157" s="23">
        <v>74</v>
      </c>
      <c r="G157" s="23">
        <v>70</v>
      </c>
      <c r="I157"/>
      <c r="J157"/>
      <c r="K157"/>
      <c r="L157"/>
      <c r="M157"/>
      <c r="N157"/>
      <c r="P157"/>
      <c r="Q157"/>
      <c r="R157"/>
      <c r="S157"/>
      <c r="T157"/>
      <c r="U157"/>
    </row>
    <row r="158" spans="1:21" x14ac:dyDescent="0.35">
      <c r="A158" t="s">
        <v>31</v>
      </c>
      <c r="B158" t="s">
        <v>209</v>
      </c>
      <c r="C158">
        <v>298</v>
      </c>
      <c r="D158">
        <v>264</v>
      </c>
      <c r="E158">
        <v>337</v>
      </c>
      <c r="F158">
        <v>336</v>
      </c>
      <c r="G158">
        <v>377</v>
      </c>
      <c r="P158" s="6"/>
      <c r="Q158" s="6"/>
      <c r="R158" s="6"/>
      <c r="S158" s="6"/>
      <c r="T158" s="6"/>
      <c r="U158" s="6"/>
    </row>
    <row r="159" spans="1:21" x14ac:dyDescent="0.35">
      <c r="A159" t="s">
        <v>31</v>
      </c>
      <c r="B159" t="s">
        <v>210</v>
      </c>
      <c r="C159">
        <v>541</v>
      </c>
      <c r="D159">
        <v>540</v>
      </c>
      <c r="E159">
        <v>649</v>
      </c>
      <c r="F159">
        <v>702</v>
      </c>
      <c r="G159">
        <v>707</v>
      </c>
    </row>
    <row r="160" spans="1:21" s="6" customFormat="1" x14ac:dyDescent="0.35">
      <c r="A160" s="23" t="s">
        <v>31</v>
      </c>
      <c r="B160" s="23" t="s">
        <v>211</v>
      </c>
      <c r="C160" s="23">
        <v>839</v>
      </c>
      <c r="D160" s="23">
        <v>804</v>
      </c>
      <c r="E160" s="23">
        <v>986</v>
      </c>
      <c r="F160" s="23">
        <v>1038</v>
      </c>
      <c r="G160" s="23">
        <v>1084</v>
      </c>
      <c r="I160"/>
      <c r="J160"/>
      <c r="K160"/>
      <c r="L160"/>
      <c r="M160"/>
      <c r="N160"/>
    </row>
    <row r="161" spans="1:21" x14ac:dyDescent="0.35">
      <c r="A161" t="s">
        <v>32</v>
      </c>
      <c r="B161" t="s">
        <v>212</v>
      </c>
      <c r="C161">
        <v>196</v>
      </c>
      <c r="D161">
        <v>216</v>
      </c>
      <c r="E161">
        <v>206</v>
      </c>
      <c r="F161">
        <v>172</v>
      </c>
      <c r="G161">
        <v>225</v>
      </c>
    </row>
    <row r="162" spans="1:21" s="6" customFormat="1" x14ac:dyDescent="0.35">
      <c r="A162" s="23" t="s">
        <v>32</v>
      </c>
      <c r="B162" s="23" t="s">
        <v>213</v>
      </c>
      <c r="C162" s="23">
        <v>196</v>
      </c>
      <c r="D162" s="23">
        <v>216</v>
      </c>
      <c r="E162" s="23">
        <v>206</v>
      </c>
      <c r="F162" s="23">
        <v>172</v>
      </c>
      <c r="G162" s="23">
        <v>225</v>
      </c>
      <c r="I162"/>
      <c r="J162"/>
      <c r="K162"/>
      <c r="L162"/>
      <c r="M162"/>
      <c r="N162"/>
      <c r="P162"/>
      <c r="Q162"/>
      <c r="R162"/>
      <c r="S162"/>
      <c r="T162"/>
      <c r="U162"/>
    </row>
    <row r="163" spans="1:21" x14ac:dyDescent="0.35">
      <c r="A163" t="s">
        <v>214</v>
      </c>
      <c r="B163" t="s">
        <v>33</v>
      </c>
      <c r="C163">
        <v>376</v>
      </c>
      <c r="D163">
        <v>387</v>
      </c>
      <c r="E163">
        <v>310</v>
      </c>
      <c r="F163">
        <v>320</v>
      </c>
      <c r="G163">
        <v>288</v>
      </c>
    </row>
    <row r="164" spans="1:21" x14ac:dyDescent="0.35">
      <c r="A164" t="s">
        <v>214</v>
      </c>
      <c r="B164" t="s">
        <v>34</v>
      </c>
      <c r="C164">
        <v>1111</v>
      </c>
      <c r="D164">
        <v>1140</v>
      </c>
      <c r="E164">
        <v>1159</v>
      </c>
      <c r="F164">
        <v>1225</v>
      </c>
      <c r="G164">
        <v>1360</v>
      </c>
    </row>
    <row r="165" spans="1:21" x14ac:dyDescent="0.35">
      <c r="A165" s="3" t="s">
        <v>217</v>
      </c>
      <c r="B165" s="3" t="s">
        <v>245</v>
      </c>
      <c r="C165" s="3">
        <v>28957</v>
      </c>
      <c r="D165" s="3">
        <v>29855</v>
      </c>
      <c r="E165" s="3">
        <v>29605</v>
      </c>
      <c r="F165" s="3">
        <v>31228</v>
      </c>
      <c r="G165" s="3">
        <v>33377</v>
      </c>
    </row>
    <row r="167" spans="1:21" x14ac:dyDescent="0.35">
      <c r="A167" s="19" t="s">
        <v>53</v>
      </c>
    </row>
    <row r="168" spans="1:21" x14ac:dyDescent="0.35">
      <c r="A168" s="19" t="s">
        <v>238</v>
      </c>
      <c r="B168" s="20"/>
      <c r="C168" s="20"/>
      <c r="D168" s="20"/>
      <c r="E168" s="20"/>
    </row>
    <row r="169" spans="1:21" x14ac:dyDescent="0.35">
      <c r="A169" s="21" t="s">
        <v>54</v>
      </c>
      <c r="B169" s="20"/>
      <c r="C169" s="20"/>
      <c r="D169" s="20"/>
      <c r="E169" s="20"/>
    </row>
    <row r="170" spans="1:21" ht="14.5" customHeight="1" x14ac:dyDescent="0.35">
      <c r="A170" s="62" t="s">
        <v>233</v>
      </c>
      <c r="B170" s="62"/>
      <c r="C170" s="62"/>
      <c r="D170" s="62"/>
      <c r="E170" s="62"/>
      <c r="F170" s="62"/>
      <c r="G170" s="62"/>
      <c r="H170" s="35"/>
    </row>
    <row r="171" spans="1:21" x14ac:dyDescent="0.35">
      <c r="A171" s="62"/>
      <c r="B171" s="62"/>
      <c r="C171" s="62"/>
      <c r="D171" s="62"/>
      <c r="E171" s="62"/>
      <c r="F171" s="62"/>
      <c r="G171" s="62"/>
      <c r="H171" s="35"/>
    </row>
    <row r="173" spans="1:21" ht="14.5" customHeight="1" x14ac:dyDescent="0.35">
      <c r="A173" s="61" t="s">
        <v>229</v>
      </c>
      <c r="B173" s="61"/>
      <c r="C173" s="61"/>
      <c r="D173" s="61"/>
      <c r="E173" s="61"/>
      <c r="F173" s="61"/>
      <c r="G173" s="61"/>
      <c r="H173" s="36"/>
    </row>
    <row r="174" spans="1:21" x14ac:dyDescent="0.35">
      <c r="A174" s="61"/>
      <c r="B174" s="61"/>
      <c r="C174" s="61"/>
      <c r="D174" s="61"/>
      <c r="E174" s="61"/>
      <c r="F174" s="61"/>
      <c r="G174" s="61"/>
      <c r="H174" s="36"/>
    </row>
    <row r="175" spans="1:21" x14ac:dyDescent="0.35">
      <c r="A175" s="36"/>
      <c r="B175" s="36"/>
      <c r="C175" s="36"/>
      <c r="D175" s="36"/>
      <c r="E175" s="36"/>
      <c r="F175" s="36"/>
      <c r="G175" s="36"/>
      <c r="H175" s="36"/>
    </row>
    <row r="176" spans="1:21" ht="14.5" customHeight="1" x14ac:dyDescent="0.35">
      <c r="A176" s="58" t="s">
        <v>230</v>
      </c>
      <c r="B176" s="58"/>
      <c r="C176" s="58"/>
      <c r="D176" s="58"/>
      <c r="E176" s="58"/>
      <c r="F176" s="58"/>
      <c r="G176" s="58"/>
      <c r="H176" s="31"/>
    </row>
    <row r="177" spans="1:8" x14ac:dyDescent="0.35">
      <c r="A177" s="58"/>
      <c r="B177" s="58"/>
      <c r="C177" s="58"/>
      <c r="D177" s="58"/>
      <c r="E177" s="58"/>
      <c r="F177" s="58"/>
      <c r="G177" s="58"/>
      <c r="H177" s="31"/>
    </row>
    <row r="178" spans="1:8" x14ac:dyDescent="0.35">
      <c r="A178" s="58"/>
      <c r="B178" s="58"/>
      <c r="C178" s="58"/>
      <c r="D178" s="58"/>
      <c r="E178" s="58"/>
      <c r="F178" s="58"/>
      <c r="G178" s="58"/>
      <c r="H178" s="31"/>
    </row>
    <row r="179" spans="1:8" x14ac:dyDescent="0.35">
      <c r="A179" s="58"/>
      <c r="B179" s="58"/>
      <c r="C179" s="58"/>
      <c r="D179" s="58"/>
      <c r="E179" s="58"/>
      <c r="F179" s="58"/>
      <c r="G179" s="58"/>
      <c r="H179" s="31"/>
    </row>
    <row r="181" spans="1:8" ht="14.5" customHeight="1" x14ac:dyDescent="0.35">
      <c r="A181" s="58" t="s">
        <v>218</v>
      </c>
      <c r="B181" s="58"/>
      <c r="C181" s="58"/>
      <c r="D181" s="58"/>
      <c r="E181" s="58"/>
      <c r="F181" s="58"/>
      <c r="G181" s="58"/>
      <c r="H181" s="31"/>
    </row>
    <row r="182" spans="1:8" x14ac:dyDescent="0.35">
      <c r="A182" s="58"/>
      <c r="B182" s="58"/>
      <c r="C182" s="58"/>
      <c r="D182" s="58"/>
      <c r="E182" s="58"/>
      <c r="F182" s="58"/>
      <c r="G182" s="58"/>
      <c r="H182" s="31"/>
    </row>
    <row r="183" spans="1:8" x14ac:dyDescent="0.35">
      <c r="A183" s="58"/>
      <c r="B183" s="58"/>
      <c r="C183" s="58"/>
      <c r="D183" s="58"/>
      <c r="E183" s="58"/>
      <c r="F183" s="58"/>
      <c r="G183" s="58"/>
      <c r="H183" s="31"/>
    </row>
  </sheetData>
  <sortState xmlns:xlrd2="http://schemas.microsoft.com/office/spreadsheetml/2017/richdata2" ref="P76:U76">
    <sortCondition descending="1" ref="P75:P76"/>
  </sortState>
  <mergeCells count="4">
    <mergeCell ref="A170:G171"/>
    <mergeCell ref="A173:G174"/>
    <mergeCell ref="A176:G179"/>
    <mergeCell ref="A181:G18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CBEBF-0BD4-4496-8381-6366BC66394D}">
  <dimension ref="A1:T86"/>
  <sheetViews>
    <sheetView workbookViewId="0"/>
  </sheetViews>
  <sheetFormatPr defaultRowHeight="14.5" x14ac:dyDescent="0.35"/>
  <cols>
    <col min="1" max="1" width="35.54296875" bestFit="1" customWidth="1"/>
    <col min="8" max="8" width="13.54296875" customWidth="1"/>
    <col min="9" max="9" width="13.90625" customWidth="1"/>
    <col min="19" max="20" width="8.7265625" style="5"/>
  </cols>
  <sheetData>
    <row r="1" spans="1:9" x14ac:dyDescent="0.35">
      <c r="A1" s="6" t="s">
        <v>219</v>
      </c>
    </row>
    <row r="2" spans="1:9" x14ac:dyDescent="0.35">
      <c r="A2" s="7"/>
    </row>
    <row r="3" spans="1:9" x14ac:dyDescent="0.35">
      <c r="A3" s="6" t="s">
        <v>235</v>
      </c>
    </row>
    <row r="4" spans="1:9" ht="15" thickBot="1" x14ac:dyDescent="0.4"/>
    <row r="5" spans="1:9" ht="43.5" x14ac:dyDescent="0.35">
      <c r="A5" s="8" t="s">
        <v>36</v>
      </c>
      <c r="B5" s="9" t="s">
        <v>0</v>
      </c>
      <c r="C5" s="9" t="s">
        <v>1</v>
      </c>
      <c r="D5" s="9" t="s">
        <v>2</v>
      </c>
      <c r="E5" s="9" t="s">
        <v>3</v>
      </c>
      <c r="F5" s="9" t="s">
        <v>4</v>
      </c>
      <c r="G5" s="10" t="s">
        <v>263</v>
      </c>
      <c r="H5" s="11" t="s">
        <v>35</v>
      </c>
      <c r="I5" s="12" t="s">
        <v>244</v>
      </c>
    </row>
    <row r="6" spans="1:9" x14ac:dyDescent="0.35">
      <c r="A6" t="s">
        <v>5</v>
      </c>
      <c r="B6">
        <v>91</v>
      </c>
      <c r="C6">
        <v>82</v>
      </c>
      <c r="D6">
        <v>91</v>
      </c>
      <c r="E6">
        <v>89</v>
      </c>
      <c r="F6">
        <v>70</v>
      </c>
      <c r="G6" s="5">
        <f>(F6/I6)*100000</f>
        <v>1268.3457148034065</v>
      </c>
      <c r="H6" s="5">
        <f t="shared" ref="H6:H33" si="0">G6/$G$36</f>
        <v>0.54432560311150757</v>
      </c>
      <c r="I6">
        <v>5519</v>
      </c>
    </row>
    <row r="7" spans="1:9" x14ac:dyDescent="0.35">
      <c r="A7" t="s">
        <v>6</v>
      </c>
      <c r="B7">
        <v>117</v>
      </c>
      <c r="C7">
        <v>129</v>
      </c>
      <c r="D7">
        <v>145</v>
      </c>
      <c r="E7">
        <v>163</v>
      </c>
      <c r="F7">
        <v>148</v>
      </c>
      <c r="G7" s="5">
        <f t="shared" ref="G7:G33" si="1">(F7/I7)*100000</f>
        <v>1678.3851213427081</v>
      </c>
      <c r="H7" s="5">
        <f t="shared" si="0"/>
        <v>0.72029887653293057</v>
      </c>
      <c r="I7">
        <v>8818</v>
      </c>
    </row>
    <row r="8" spans="1:9" x14ac:dyDescent="0.35">
      <c r="A8" t="s">
        <v>7</v>
      </c>
      <c r="B8">
        <v>200</v>
      </c>
      <c r="C8">
        <v>183</v>
      </c>
      <c r="D8">
        <v>186</v>
      </c>
      <c r="E8">
        <v>176</v>
      </c>
      <c r="F8">
        <v>179</v>
      </c>
      <c r="G8" s="5">
        <f t="shared" si="1"/>
        <v>1893.1782125859334</v>
      </c>
      <c r="H8" s="5">
        <f t="shared" si="0"/>
        <v>0.8124798785819467</v>
      </c>
      <c r="I8">
        <v>9455</v>
      </c>
    </row>
    <row r="9" spans="1:9" x14ac:dyDescent="0.35">
      <c r="A9" t="s">
        <v>8</v>
      </c>
      <c r="B9">
        <v>105</v>
      </c>
      <c r="C9">
        <v>128</v>
      </c>
      <c r="D9">
        <v>102</v>
      </c>
      <c r="E9">
        <v>108</v>
      </c>
      <c r="F9">
        <v>119</v>
      </c>
      <c r="G9" s="5">
        <f t="shared" si="1"/>
        <v>2285.8240491740298</v>
      </c>
      <c r="H9" s="5">
        <f t="shared" si="0"/>
        <v>0.98098849521188958</v>
      </c>
      <c r="I9">
        <v>5206</v>
      </c>
    </row>
    <row r="10" spans="1:9" x14ac:dyDescent="0.35">
      <c r="A10" t="s">
        <v>9</v>
      </c>
      <c r="B10">
        <v>350</v>
      </c>
      <c r="C10">
        <v>344</v>
      </c>
      <c r="D10">
        <v>319</v>
      </c>
      <c r="E10">
        <v>288</v>
      </c>
      <c r="F10">
        <v>299</v>
      </c>
      <c r="G10" s="5">
        <f t="shared" si="1"/>
        <v>2055.4066130473639</v>
      </c>
      <c r="H10" s="5">
        <f t="shared" si="0"/>
        <v>0.88210212028808166</v>
      </c>
      <c r="I10">
        <v>14547</v>
      </c>
    </row>
    <row r="11" spans="1:9" x14ac:dyDescent="0.35">
      <c r="A11" t="s">
        <v>10</v>
      </c>
      <c r="B11">
        <v>133</v>
      </c>
      <c r="C11">
        <v>143</v>
      </c>
      <c r="D11">
        <v>150</v>
      </c>
      <c r="E11">
        <v>180</v>
      </c>
      <c r="F11">
        <v>173</v>
      </c>
      <c r="G11" s="5">
        <f t="shared" si="1"/>
        <v>1679.6116504854369</v>
      </c>
      <c r="H11" s="5">
        <f t="shared" si="0"/>
        <v>0.72082525605828984</v>
      </c>
      <c r="I11">
        <v>10300</v>
      </c>
    </row>
    <row r="12" spans="1:9" x14ac:dyDescent="0.35">
      <c r="A12" t="s">
        <v>11</v>
      </c>
      <c r="B12">
        <v>136</v>
      </c>
      <c r="C12">
        <v>143</v>
      </c>
      <c r="D12">
        <v>132</v>
      </c>
      <c r="E12">
        <v>129</v>
      </c>
      <c r="F12">
        <v>144</v>
      </c>
      <c r="G12" s="5">
        <f t="shared" si="1"/>
        <v>2464.4874208454562</v>
      </c>
      <c r="H12" s="5">
        <f t="shared" si="0"/>
        <v>1.0576639996929833</v>
      </c>
      <c r="I12">
        <v>5843</v>
      </c>
    </row>
    <row r="13" spans="1:9" x14ac:dyDescent="0.35">
      <c r="A13" t="s">
        <v>12</v>
      </c>
      <c r="B13">
        <v>190</v>
      </c>
      <c r="C13">
        <v>203</v>
      </c>
      <c r="D13">
        <v>172</v>
      </c>
      <c r="E13">
        <v>180</v>
      </c>
      <c r="F13">
        <v>196</v>
      </c>
      <c r="G13" s="5">
        <f t="shared" si="1"/>
        <v>2113.8912855910271</v>
      </c>
      <c r="H13" s="5">
        <f t="shared" si="0"/>
        <v>0.90720151100115942</v>
      </c>
      <c r="I13">
        <v>9272</v>
      </c>
    </row>
    <row r="14" spans="1:9" x14ac:dyDescent="0.35">
      <c r="A14" t="s">
        <v>13</v>
      </c>
      <c r="B14">
        <v>57</v>
      </c>
      <c r="C14">
        <v>54</v>
      </c>
      <c r="D14">
        <v>78</v>
      </c>
      <c r="E14">
        <v>69</v>
      </c>
      <c r="F14">
        <v>91</v>
      </c>
      <c r="G14" s="5">
        <f t="shared" si="1"/>
        <v>3374.1193919169446</v>
      </c>
      <c r="H14" s="5">
        <f t="shared" si="0"/>
        <v>1.4480433461787665</v>
      </c>
      <c r="I14">
        <v>2697</v>
      </c>
    </row>
    <row r="15" spans="1:9" x14ac:dyDescent="0.35">
      <c r="A15" t="s">
        <v>14</v>
      </c>
      <c r="B15">
        <v>300</v>
      </c>
      <c r="C15">
        <v>300</v>
      </c>
      <c r="D15">
        <v>240</v>
      </c>
      <c r="E15">
        <v>273</v>
      </c>
      <c r="F15">
        <v>302</v>
      </c>
      <c r="G15" s="5">
        <f t="shared" si="1"/>
        <v>2283.7265577737448</v>
      </c>
      <c r="H15" s="5">
        <f t="shared" si="0"/>
        <v>0.98008833190613165</v>
      </c>
      <c r="I15">
        <v>13224</v>
      </c>
    </row>
    <row r="16" spans="1:9" x14ac:dyDescent="0.35">
      <c r="A16" t="s">
        <v>15</v>
      </c>
      <c r="B16">
        <v>197</v>
      </c>
      <c r="C16">
        <v>220</v>
      </c>
      <c r="D16">
        <v>191</v>
      </c>
      <c r="E16">
        <v>240</v>
      </c>
      <c r="F16">
        <v>225</v>
      </c>
      <c r="G16" s="5">
        <f t="shared" si="1"/>
        <v>2295.2157502805262</v>
      </c>
      <c r="H16" s="5">
        <f t="shared" si="0"/>
        <v>0.98501905510527721</v>
      </c>
      <c r="I16">
        <v>9803</v>
      </c>
    </row>
    <row r="17" spans="1:9" x14ac:dyDescent="0.35">
      <c r="A17" t="s">
        <v>16</v>
      </c>
      <c r="B17">
        <v>133</v>
      </c>
      <c r="C17">
        <v>142</v>
      </c>
      <c r="D17">
        <v>108</v>
      </c>
      <c r="E17">
        <v>113</v>
      </c>
      <c r="F17">
        <v>114</v>
      </c>
      <c r="G17" s="5">
        <f t="shared" si="1"/>
        <v>1601.7985106084025</v>
      </c>
      <c r="H17" s="5">
        <f t="shared" si="0"/>
        <v>0.6874308243988333</v>
      </c>
      <c r="I17">
        <v>7117</v>
      </c>
    </row>
    <row r="18" spans="1:9" x14ac:dyDescent="0.35">
      <c r="A18" t="s">
        <v>17</v>
      </c>
      <c r="B18">
        <v>134</v>
      </c>
      <c r="C18">
        <v>161</v>
      </c>
      <c r="D18">
        <v>155</v>
      </c>
      <c r="E18">
        <v>179</v>
      </c>
      <c r="F18">
        <v>177</v>
      </c>
      <c r="G18" s="5">
        <f t="shared" si="1"/>
        <v>3002.5445292620866</v>
      </c>
      <c r="H18" s="5">
        <f t="shared" si="0"/>
        <v>1.2885775878645744</v>
      </c>
      <c r="I18">
        <v>5895</v>
      </c>
    </row>
    <row r="19" spans="1:9" x14ac:dyDescent="0.35">
      <c r="A19" t="s">
        <v>18</v>
      </c>
      <c r="B19">
        <v>72</v>
      </c>
      <c r="C19">
        <v>86</v>
      </c>
      <c r="D19">
        <v>80</v>
      </c>
      <c r="E19">
        <v>67</v>
      </c>
      <c r="F19">
        <v>83</v>
      </c>
      <c r="G19" s="5">
        <f t="shared" si="1"/>
        <v>1812.6228434155928</v>
      </c>
      <c r="H19" s="5">
        <f t="shared" si="0"/>
        <v>0.77790858670486396</v>
      </c>
      <c r="I19">
        <v>4579</v>
      </c>
    </row>
    <row r="20" spans="1:9" x14ac:dyDescent="0.35">
      <c r="A20" t="s">
        <v>19</v>
      </c>
      <c r="B20">
        <v>10</v>
      </c>
      <c r="C20">
        <v>7</v>
      </c>
      <c r="D20">
        <v>12</v>
      </c>
      <c r="E20">
        <v>12</v>
      </c>
      <c r="F20">
        <v>13</v>
      </c>
      <c r="G20" s="5">
        <f t="shared" si="1"/>
        <v>1026.8562401263823</v>
      </c>
      <c r="H20" s="5">
        <f t="shared" si="0"/>
        <v>0.44068753155542012</v>
      </c>
      <c r="I20">
        <v>1266</v>
      </c>
    </row>
    <row r="21" spans="1:9" x14ac:dyDescent="0.35">
      <c r="A21" t="s">
        <v>20</v>
      </c>
      <c r="B21">
        <v>233</v>
      </c>
      <c r="C21">
        <v>237</v>
      </c>
      <c r="D21">
        <v>219</v>
      </c>
      <c r="E21">
        <v>228</v>
      </c>
      <c r="F21">
        <v>211</v>
      </c>
      <c r="G21" s="5">
        <f t="shared" si="1"/>
        <v>3176.7539897621195</v>
      </c>
      <c r="H21" s="5">
        <f t="shared" si="0"/>
        <v>1.3633416435535306</v>
      </c>
      <c r="I21">
        <v>6642</v>
      </c>
    </row>
    <row r="22" spans="1:9" x14ac:dyDescent="0.35">
      <c r="A22" t="s">
        <v>21</v>
      </c>
      <c r="B22">
        <v>203</v>
      </c>
      <c r="C22">
        <v>243</v>
      </c>
      <c r="D22">
        <v>202</v>
      </c>
      <c r="E22">
        <v>205</v>
      </c>
      <c r="F22">
        <v>212</v>
      </c>
      <c r="G22" s="5">
        <f t="shared" si="1"/>
        <v>4910.8176974750986</v>
      </c>
      <c r="H22" s="5">
        <f t="shared" si="0"/>
        <v>2.1075356456446306</v>
      </c>
      <c r="I22">
        <v>4317</v>
      </c>
    </row>
    <row r="23" spans="1:9" x14ac:dyDescent="0.35">
      <c r="A23" t="s">
        <v>22</v>
      </c>
      <c r="B23">
        <v>63</v>
      </c>
      <c r="C23">
        <v>77</v>
      </c>
      <c r="D23">
        <v>66</v>
      </c>
      <c r="E23">
        <v>56</v>
      </c>
      <c r="F23">
        <v>63</v>
      </c>
      <c r="G23" s="5">
        <f t="shared" si="1"/>
        <v>2554.7445255474454</v>
      </c>
      <c r="H23" s="5">
        <f t="shared" si="0"/>
        <v>1.0963989064132884</v>
      </c>
      <c r="I23">
        <v>2466</v>
      </c>
    </row>
    <row r="24" spans="1:9" x14ac:dyDescent="0.35">
      <c r="A24" t="s">
        <v>23</v>
      </c>
      <c r="B24">
        <v>58</v>
      </c>
      <c r="C24">
        <v>66</v>
      </c>
      <c r="D24">
        <v>65</v>
      </c>
      <c r="E24">
        <v>57</v>
      </c>
      <c r="F24">
        <v>68</v>
      </c>
      <c r="G24" s="5">
        <f t="shared" si="1"/>
        <v>2233.9027595269386</v>
      </c>
      <c r="H24" s="5">
        <f t="shared" si="0"/>
        <v>0.95870585809519393</v>
      </c>
      <c r="I24">
        <v>3044</v>
      </c>
    </row>
    <row r="25" spans="1:9" x14ac:dyDescent="0.35">
      <c r="A25" t="s">
        <v>24</v>
      </c>
      <c r="B25">
        <v>42</v>
      </c>
      <c r="C25">
        <v>32</v>
      </c>
      <c r="D25">
        <v>34</v>
      </c>
      <c r="E25">
        <v>42</v>
      </c>
      <c r="F25">
        <v>49</v>
      </c>
      <c r="G25" s="5">
        <f t="shared" si="1"/>
        <v>2838.9339513325608</v>
      </c>
      <c r="H25" s="5">
        <f t="shared" si="0"/>
        <v>1.2183621683086252</v>
      </c>
      <c r="I25">
        <v>1726</v>
      </c>
    </row>
    <row r="26" spans="1:9" x14ac:dyDescent="0.35">
      <c r="A26" t="s">
        <v>25</v>
      </c>
      <c r="B26">
        <v>8</v>
      </c>
      <c r="C26">
        <v>7</v>
      </c>
      <c r="D26">
        <v>7</v>
      </c>
      <c r="E26">
        <v>7</v>
      </c>
      <c r="F26">
        <v>5</v>
      </c>
      <c r="G26" s="5">
        <f t="shared" si="1"/>
        <v>533.04904051172707</v>
      </c>
      <c r="H26" s="5">
        <f t="shared" si="0"/>
        <v>0.22876431644626943</v>
      </c>
      <c r="I26">
        <v>938</v>
      </c>
    </row>
    <row r="27" spans="1:9" x14ac:dyDescent="0.35">
      <c r="A27" t="s">
        <v>26</v>
      </c>
      <c r="B27">
        <v>7</v>
      </c>
      <c r="C27">
        <v>12</v>
      </c>
      <c r="D27">
        <v>14</v>
      </c>
      <c r="E27">
        <v>12</v>
      </c>
      <c r="F27">
        <v>14</v>
      </c>
      <c r="G27" s="5">
        <f t="shared" si="1"/>
        <v>1255.6053811659192</v>
      </c>
      <c r="H27" s="5">
        <f t="shared" si="0"/>
        <v>0.53885793786052194</v>
      </c>
      <c r="I27">
        <v>1115</v>
      </c>
    </row>
    <row r="28" spans="1:9" x14ac:dyDescent="0.35">
      <c r="A28" t="s">
        <v>27</v>
      </c>
      <c r="B28">
        <v>101</v>
      </c>
      <c r="C28">
        <v>111</v>
      </c>
      <c r="D28">
        <v>96</v>
      </c>
      <c r="E28">
        <v>88</v>
      </c>
      <c r="F28">
        <v>103</v>
      </c>
      <c r="G28" s="5">
        <f t="shared" si="1"/>
        <v>1704.451431408241</v>
      </c>
      <c r="H28" s="5">
        <f t="shared" si="0"/>
        <v>0.73148554258281895</v>
      </c>
      <c r="I28">
        <v>6043</v>
      </c>
    </row>
    <row r="29" spans="1:9" x14ac:dyDescent="0.35">
      <c r="A29" t="s">
        <v>28</v>
      </c>
      <c r="B29">
        <v>104</v>
      </c>
      <c r="C29">
        <v>91</v>
      </c>
      <c r="D29">
        <v>111</v>
      </c>
      <c r="E29">
        <v>110</v>
      </c>
      <c r="F29">
        <v>123</v>
      </c>
      <c r="G29" s="5">
        <f t="shared" si="1"/>
        <v>1543.8684573867201</v>
      </c>
      <c r="H29" s="5">
        <f t="shared" si="0"/>
        <v>0.66256945514426735</v>
      </c>
      <c r="I29">
        <v>7967</v>
      </c>
    </row>
    <row r="30" spans="1:9" x14ac:dyDescent="0.35">
      <c r="A30" t="s">
        <v>29</v>
      </c>
      <c r="B30">
        <v>106</v>
      </c>
      <c r="C30">
        <v>126</v>
      </c>
      <c r="D30">
        <v>118</v>
      </c>
      <c r="E30">
        <v>115</v>
      </c>
      <c r="F30">
        <v>115</v>
      </c>
      <c r="G30" s="5">
        <f t="shared" si="1"/>
        <v>4066.4780763790668</v>
      </c>
      <c r="H30" s="5">
        <f t="shared" si="0"/>
        <v>1.7451772853648575</v>
      </c>
      <c r="I30">
        <v>2828</v>
      </c>
    </row>
    <row r="31" spans="1:9" x14ac:dyDescent="0.35">
      <c r="A31" t="s">
        <v>30</v>
      </c>
      <c r="B31">
        <v>4</v>
      </c>
      <c r="C31">
        <v>6</v>
      </c>
      <c r="D31">
        <v>7</v>
      </c>
      <c r="E31">
        <v>7</v>
      </c>
      <c r="F31">
        <v>7</v>
      </c>
      <c r="G31" s="5">
        <f t="shared" si="1"/>
        <v>1437.3716632443532</v>
      </c>
      <c r="H31" s="5">
        <f t="shared" si="0"/>
        <v>0.61686509313601856</v>
      </c>
      <c r="I31">
        <v>487</v>
      </c>
    </row>
    <row r="32" spans="1:9" x14ac:dyDescent="0.35">
      <c r="A32" t="s">
        <v>31</v>
      </c>
      <c r="B32">
        <v>79</v>
      </c>
      <c r="C32">
        <v>85</v>
      </c>
      <c r="D32">
        <v>81</v>
      </c>
      <c r="E32">
        <v>88</v>
      </c>
      <c r="F32">
        <v>93</v>
      </c>
      <c r="G32" s="5">
        <f t="shared" si="1"/>
        <v>2811.36638452237</v>
      </c>
      <c r="H32" s="5">
        <f t="shared" si="0"/>
        <v>1.2065312201253851</v>
      </c>
      <c r="I32">
        <v>3308</v>
      </c>
    </row>
    <row r="33" spans="1:18" x14ac:dyDescent="0.35">
      <c r="A33" t="s">
        <v>32</v>
      </c>
      <c r="B33">
        <v>15</v>
      </c>
      <c r="C33">
        <v>18</v>
      </c>
      <c r="D33">
        <v>14</v>
      </c>
      <c r="E33">
        <v>19</v>
      </c>
      <c r="F33">
        <v>17</v>
      </c>
      <c r="G33" s="5">
        <f t="shared" si="1"/>
        <v>971.42857142857133</v>
      </c>
      <c r="H33" s="5">
        <f t="shared" si="0"/>
        <v>0.41690009029168135</v>
      </c>
      <c r="I33">
        <v>1750</v>
      </c>
    </row>
    <row r="34" spans="1:18" x14ac:dyDescent="0.35">
      <c r="A34" t="s">
        <v>33</v>
      </c>
      <c r="B34">
        <v>31</v>
      </c>
      <c r="C34">
        <v>38</v>
      </c>
      <c r="D34">
        <v>37</v>
      </c>
      <c r="E34">
        <v>37</v>
      </c>
      <c r="F34">
        <v>45</v>
      </c>
      <c r="G34" s="1" t="s">
        <v>37</v>
      </c>
      <c r="H34" s="1" t="s">
        <v>37</v>
      </c>
      <c r="I34" s="1" t="s">
        <v>37</v>
      </c>
    </row>
    <row r="35" spans="1:18" x14ac:dyDescent="0.35">
      <c r="A35" t="s">
        <v>34</v>
      </c>
      <c r="B35">
        <v>68</v>
      </c>
      <c r="C35">
        <v>58</v>
      </c>
      <c r="D35">
        <v>98</v>
      </c>
      <c r="E35">
        <v>121</v>
      </c>
      <c r="F35">
        <v>181</v>
      </c>
      <c r="G35" s="1" t="s">
        <v>37</v>
      </c>
      <c r="H35" s="1" t="s">
        <v>37</v>
      </c>
      <c r="I35" s="2" t="s">
        <v>37</v>
      </c>
    </row>
    <row r="36" spans="1:18" x14ac:dyDescent="0.35">
      <c r="A36" s="37" t="s">
        <v>236</v>
      </c>
      <c r="B36" s="3">
        <v>3347</v>
      </c>
      <c r="C36" s="3">
        <v>3532</v>
      </c>
      <c r="D36" s="3">
        <v>3330</v>
      </c>
      <c r="E36" s="3">
        <v>3458</v>
      </c>
      <c r="F36" s="3">
        <v>3639</v>
      </c>
      <c r="G36" s="14">
        <f>(F36/I36)*100000</f>
        <v>2330.123197500192</v>
      </c>
      <c r="H36" s="14">
        <f>G36/$G$36</f>
        <v>1</v>
      </c>
      <c r="I36" s="3">
        <v>156172</v>
      </c>
    </row>
    <row r="37" spans="1:18" ht="15" thickBot="1" x14ac:dyDescent="0.4">
      <c r="A37" s="4" t="s">
        <v>237</v>
      </c>
      <c r="B37" s="4">
        <v>13372</v>
      </c>
      <c r="C37" s="4">
        <v>13522</v>
      </c>
      <c r="D37" s="4">
        <v>12701</v>
      </c>
      <c r="E37" s="4">
        <v>12254</v>
      </c>
      <c r="F37" s="4">
        <v>12452</v>
      </c>
      <c r="G37" s="13">
        <f>(F37/I37)*100000</f>
        <v>207.33878044434974</v>
      </c>
      <c r="H37" s="13">
        <f>G37/$G$36</f>
        <v>8.8981896179046407E-2</v>
      </c>
      <c r="I37" s="4">
        <v>6005630</v>
      </c>
    </row>
    <row r="39" spans="1:18" x14ac:dyDescent="0.35">
      <c r="A39" t="s">
        <v>38</v>
      </c>
    </row>
    <row r="40" spans="1:18" x14ac:dyDescent="0.35">
      <c r="A40" s="59" t="s">
        <v>39</v>
      </c>
      <c r="B40" s="59"/>
      <c r="C40" s="59"/>
      <c r="D40" s="59"/>
      <c r="E40" s="59"/>
      <c r="F40" s="59"/>
      <c r="G40" s="59"/>
      <c r="H40" s="59"/>
      <c r="I40" s="59"/>
      <c r="J40" s="15"/>
    </row>
    <row r="41" spans="1:18" x14ac:dyDescent="0.35">
      <c r="A41" s="63" t="s">
        <v>40</v>
      </c>
      <c r="B41" s="63"/>
      <c r="C41" s="63"/>
      <c r="D41" s="63"/>
      <c r="E41" s="63"/>
      <c r="F41" s="63"/>
      <c r="G41" s="63"/>
      <c r="H41" s="63"/>
      <c r="I41" s="63"/>
      <c r="J41" s="63"/>
    </row>
    <row r="42" spans="1:18" x14ac:dyDescent="0.35">
      <c r="A42" s="63"/>
      <c r="B42" s="63"/>
      <c r="C42" s="63"/>
      <c r="D42" s="63"/>
      <c r="E42" s="63"/>
      <c r="F42" s="63"/>
      <c r="G42" s="63"/>
      <c r="H42" s="63"/>
      <c r="I42" s="63"/>
      <c r="J42" s="63"/>
    </row>
    <row r="43" spans="1:18" x14ac:dyDescent="0.35">
      <c r="A43" s="63"/>
      <c r="B43" s="63"/>
      <c r="C43" s="63"/>
      <c r="D43" s="63"/>
      <c r="E43" s="63"/>
      <c r="F43" s="63"/>
      <c r="G43" s="63"/>
      <c r="H43" s="63"/>
      <c r="I43" s="63"/>
      <c r="J43" s="63"/>
    </row>
    <row r="45" spans="1:18" x14ac:dyDescent="0.35">
      <c r="A45" s="6" t="s">
        <v>241</v>
      </c>
    </row>
    <row r="46" spans="1:18" ht="15" thickBot="1" x14ac:dyDescent="0.4"/>
    <row r="47" spans="1:18" x14ac:dyDescent="0.35">
      <c r="A47" s="17" t="s">
        <v>36</v>
      </c>
      <c r="B47" s="18" t="s">
        <v>0</v>
      </c>
      <c r="C47" s="18" t="s">
        <v>41</v>
      </c>
      <c r="D47" s="18" t="s">
        <v>42</v>
      </c>
      <c r="E47" s="18" t="s">
        <v>43</v>
      </c>
      <c r="F47" s="18" t="s">
        <v>1</v>
      </c>
      <c r="G47" s="18" t="s">
        <v>44</v>
      </c>
      <c r="H47" s="18" t="s">
        <v>45</v>
      </c>
      <c r="I47" s="18" t="s">
        <v>46</v>
      </c>
      <c r="J47" s="18" t="s">
        <v>2</v>
      </c>
      <c r="K47" s="18" t="s">
        <v>47</v>
      </c>
      <c r="L47" s="18" t="s">
        <v>48</v>
      </c>
      <c r="M47" s="18" t="s">
        <v>49</v>
      </c>
      <c r="N47" s="18" t="s">
        <v>3</v>
      </c>
      <c r="O47" s="18" t="s">
        <v>50</v>
      </c>
      <c r="P47" s="18" t="s">
        <v>51</v>
      </c>
      <c r="Q47" s="18" t="s">
        <v>52</v>
      </c>
      <c r="R47" s="18" t="s">
        <v>4</v>
      </c>
    </row>
    <row r="48" spans="1:18" x14ac:dyDescent="0.35">
      <c r="A48" t="s">
        <v>5</v>
      </c>
      <c r="B48">
        <v>91</v>
      </c>
      <c r="C48">
        <v>77</v>
      </c>
      <c r="D48">
        <v>77</v>
      </c>
      <c r="E48">
        <v>81</v>
      </c>
      <c r="F48">
        <v>82</v>
      </c>
      <c r="G48">
        <v>85</v>
      </c>
      <c r="H48">
        <v>96</v>
      </c>
      <c r="I48">
        <v>83</v>
      </c>
      <c r="J48">
        <v>91</v>
      </c>
      <c r="K48">
        <v>86</v>
      </c>
      <c r="L48">
        <v>86</v>
      </c>
      <c r="M48">
        <v>86</v>
      </c>
      <c r="N48">
        <v>89</v>
      </c>
      <c r="O48">
        <v>73</v>
      </c>
      <c r="P48">
        <v>79</v>
      </c>
      <c r="Q48">
        <v>71</v>
      </c>
      <c r="R48">
        <v>70</v>
      </c>
    </row>
    <row r="49" spans="1:18" x14ac:dyDescent="0.35">
      <c r="A49" t="s">
        <v>6</v>
      </c>
      <c r="B49">
        <v>117</v>
      </c>
      <c r="C49">
        <v>118</v>
      </c>
      <c r="D49">
        <v>133</v>
      </c>
      <c r="E49">
        <v>129</v>
      </c>
      <c r="F49">
        <v>129</v>
      </c>
      <c r="G49">
        <v>122</v>
      </c>
      <c r="H49">
        <v>137</v>
      </c>
      <c r="I49">
        <v>130</v>
      </c>
      <c r="J49">
        <v>145</v>
      </c>
      <c r="K49">
        <v>140</v>
      </c>
      <c r="L49">
        <v>140</v>
      </c>
      <c r="M49">
        <v>165</v>
      </c>
      <c r="N49">
        <v>163</v>
      </c>
      <c r="O49">
        <v>151</v>
      </c>
      <c r="P49">
        <v>169</v>
      </c>
      <c r="Q49">
        <v>160</v>
      </c>
      <c r="R49">
        <v>148</v>
      </c>
    </row>
    <row r="50" spans="1:18" x14ac:dyDescent="0.35">
      <c r="A50" t="s">
        <v>7</v>
      </c>
      <c r="B50">
        <v>200</v>
      </c>
      <c r="C50">
        <v>172</v>
      </c>
      <c r="D50">
        <v>176</v>
      </c>
      <c r="E50">
        <v>179</v>
      </c>
      <c r="F50">
        <v>183</v>
      </c>
      <c r="G50">
        <v>182</v>
      </c>
      <c r="H50">
        <v>179</v>
      </c>
      <c r="I50">
        <v>198</v>
      </c>
      <c r="J50">
        <v>186</v>
      </c>
      <c r="K50">
        <v>191</v>
      </c>
      <c r="L50">
        <v>194</v>
      </c>
      <c r="M50">
        <v>184</v>
      </c>
      <c r="N50">
        <v>176</v>
      </c>
      <c r="O50">
        <v>170</v>
      </c>
      <c r="P50">
        <v>174</v>
      </c>
      <c r="Q50">
        <v>178</v>
      </c>
      <c r="R50">
        <v>179</v>
      </c>
    </row>
    <row r="51" spans="1:18" x14ac:dyDescent="0.35">
      <c r="A51" t="s">
        <v>8</v>
      </c>
      <c r="B51">
        <v>105</v>
      </c>
      <c r="C51">
        <v>92</v>
      </c>
      <c r="D51">
        <v>106</v>
      </c>
      <c r="E51">
        <v>115</v>
      </c>
      <c r="F51">
        <v>128</v>
      </c>
      <c r="G51">
        <v>122</v>
      </c>
      <c r="H51">
        <v>112</v>
      </c>
      <c r="I51">
        <v>103</v>
      </c>
      <c r="J51">
        <v>102</v>
      </c>
      <c r="K51">
        <v>93</v>
      </c>
      <c r="L51">
        <v>87</v>
      </c>
      <c r="M51">
        <v>84</v>
      </c>
      <c r="N51">
        <v>108</v>
      </c>
      <c r="O51">
        <v>110</v>
      </c>
      <c r="P51">
        <v>120</v>
      </c>
      <c r="Q51">
        <v>119</v>
      </c>
      <c r="R51">
        <v>119</v>
      </c>
    </row>
    <row r="52" spans="1:18" x14ac:dyDescent="0.35">
      <c r="A52" t="s">
        <v>9</v>
      </c>
      <c r="B52">
        <v>350</v>
      </c>
      <c r="C52">
        <v>336</v>
      </c>
      <c r="D52">
        <v>348</v>
      </c>
      <c r="E52">
        <v>348</v>
      </c>
      <c r="F52">
        <v>344</v>
      </c>
      <c r="G52">
        <v>320</v>
      </c>
      <c r="H52">
        <v>320</v>
      </c>
      <c r="I52">
        <v>301</v>
      </c>
      <c r="J52">
        <v>319</v>
      </c>
      <c r="K52">
        <v>292</v>
      </c>
      <c r="L52">
        <v>289</v>
      </c>
      <c r="M52">
        <v>305</v>
      </c>
      <c r="N52">
        <v>288</v>
      </c>
      <c r="O52">
        <v>272</v>
      </c>
      <c r="P52">
        <v>302</v>
      </c>
      <c r="Q52">
        <v>295</v>
      </c>
      <c r="R52">
        <v>299</v>
      </c>
    </row>
    <row r="53" spans="1:18" x14ac:dyDescent="0.35">
      <c r="A53" t="s">
        <v>10</v>
      </c>
      <c r="B53">
        <v>133</v>
      </c>
      <c r="C53">
        <v>129</v>
      </c>
      <c r="D53">
        <v>143</v>
      </c>
      <c r="E53">
        <v>141</v>
      </c>
      <c r="F53">
        <v>143</v>
      </c>
      <c r="G53">
        <v>148</v>
      </c>
      <c r="H53">
        <v>148</v>
      </c>
      <c r="I53">
        <v>126</v>
      </c>
      <c r="J53">
        <v>150</v>
      </c>
      <c r="K53">
        <v>156</v>
      </c>
      <c r="L53">
        <v>178</v>
      </c>
      <c r="M53">
        <v>197</v>
      </c>
      <c r="N53">
        <v>180</v>
      </c>
      <c r="O53">
        <v>174</v>
      </c>
      <c r="P53">
        <v>175</v>
      </c>
      <c r="Q53">
        <v>181</v>
      </c>
      <c r="R53">
        <v>173</v>
      </c>
    </row>
    <row r="54" spans="1:18" x14ac:dyDescent="0.35">
      <c r="A54" t="s">
        <v>11</v>
      </c>
      <c r="B54">
        <v>136</v>
      </c>
      <c r="C54">
        <v>146</v>
      </c>
      <c r="D54">
        <v>141</v>
      </c>
      <c r="E54">
        <v>140</v>
      </c>
      <c r="F54">
        <v>143</v>
      </c>
      <c r="G54">
        <v>141</v>
      </c>
      <c r="H54">
        <v>135</v>
      </c>
      <c r="I54">
        <v>137</v>
      </c>
      <c r="J54">
        <v>132</v>
      </c>
      <c r="K54">
        <v>119</v>
      </c>
      <c r="L54">
        <v>135</v>
      </c>
      <c r="M54">
        <v>134</v>
      </c>
      <c r="N54">
        <v>129</v>
      </c>
      <c r="O54">
        <v>129</v>
      </c>
      <c r="P54">
        <v>128</v>
      </c>
      <c r="Q54">
        <v>137</v>
      </c>
      <c r="R54">
        <v>144</v>
      </c>
    </row>
    <row r="55" spans="1:18" x14ac:dyDescent="0.35">
      <c r="A55" t="s">
        <v>12</v>
      </c>
      <c r="B55">
        <v>190</v>
      </c>
      <c r="C55">
        <v>201</v>
      </c>
      <c r="D55">
        <v>214</v>
      </c>
      <c r="E55">
        <v>198</v>
      </c>
      <c r="F55">
        <v>203</v>
      </c>
      <c r="G55">
        <v>240</v>
      </c>
      <c r="H55">
        <v>225</v>
      </c>
      <c r="I55">
        <v>179</v>
      </c>
      <c r="J55">
        <v>172</v>
      </c>
      <c r="K55">
        <v>175</v>
      </c>
      <c r="L55">
        <v>175</v>
      </c>
      <c r="M55">
        <v>192</v>
      </c>
      <c r="N55">
        <v>180</v>
      </c>
      <c r="O55">
        <v>182</v>
      </c>
      <c r="P55">
        <v>184</v>
      </c>
      <c r="Q55">
        <v>196</v>
      </c>
      <c r="R55">
        <v>196</v>
      </c>
    </row>
    <row r="56" spans="1:18" x14ac:dyDescent="0.35">
      <c r="A56" t="s">
        <v>13</v>
      </c>
      <c r="B56">
        <v>57</v>
      </c>
      <c r="C56">
        <v>60</v>
      </c>
      <c r="D56">
        <v>59</v>
      </c>
      <c r="E56">
        <v>60</v>
      </c>
      <c r="F56">
        <v>54</v>
      </c>
      <c r="G56">
        <v>62</v>
      </c>
      <c r="H56">
        <v>75</v>
      </c>
      <c r="I56">
        <v>64</v>
      </c>
      <c r="J56">
        <v>78</v>
      </c>
      <c r="K56">
        <v>76</v>
      </c>
      <c r="L56">
        <v>75</v>
      </c>
      <c r="M56">
        <v>78</v>
      </c>
      <c r="N56">
        <v>69</v>
      </c>
      <c r="O56">
        <v>83</v>
      </c>
      <c r="P56">
        <v>88</v>
      </c>
      <c r="Q56">
        <v>100</v>
      </c>
      <c r="R56">
        <v>91</v>
      </c>
    </row>
    <row r="57" spans="1:18" x14ac:dyDescent="0.35">
      <c r="A57" t="s">
        <v>14</v>
      </c>
      <c r="B57">
        <v>300</v>
      </c>
      <c r="C57">
        <v>309</v>
      </c>
      <c r="D57">
        <v>284</v>
      </c>
      <c r="E57">
        <v>292</v>
      </c>
      <c r="F57">
        <v>300</v>
      </c>
      <c r="G57">
        <v>296</v>
      </c>
      <c r="H57">
        <v>287</v>
      </c>
      <c r="I57">
        <v>264</v>
      </c>
      <c r="J57">
        <v>240</v>
      </c>
      <c r="K57">
        <v>243</v>
      </c>
      <c r="L57">
        <v>291</v>
      </c>
      <c r="M57">
        <v>288</v>
      </c>
      <c r="N57">
        <v>273</v>
      </c>
      <c r="O57">
        <v>252</v>
      </c>
      <c r="P57">
        <v>274</v>
      </c>
      <c r="Q57">
        <v>299</v>
      </c>
      <c r="R57">
        <v>302</v>
      </c>
    </row>
    <row r="58" spans="1:18" x14ac:dyDescent="0.35">
      <c r="A58" t="s">
        <v>15</v>
      </c>
      <c r="B58">
        <v>197</v>
      </c>
      <c r="C58">
        <v>187</v>
      </c>
      <c r="D58">
        <v>194</v>
      </c>
      <c r="E58">
        <v>206</v>
      </c>
      <c r="F58">
        <v>220</v>
      </c>
      <c r="G58">
        <v>213</v>
      </c>
      <c r="H58">
        <v>194</v>
      </c>
      <c r="I58">
        <v>185</v>
      </c>
      <c r="J58">
        <v>191</v>
      </c>
      <c r="K58">
        <v>196</v>
      </c>
      <c r="L58">
        <v>224</v>
      </c>
      <c r="M58">
        <v>224</v>
      </c>
      <c r="N58">
        <v>240</v>
      </c>
      <c r="O58">
        <v>226</v>
      </c>
      <c r="P58">
        <v>212</v>
      </c>
      <c r="Q58">
        <v>214</v>
      </c>
      <c r="R58">
        <v>225</v>
      </c>
    </row>
    <row r="59" spans="1:18" x14ac:dyDescent="0.35">
      <c r="A59" t="s">
        <v>16</v>
      </c>
      <c r="B59">
        <v>133</v>
      </c>
      <c r="C59">
        <v>128</v>
      </c>
      <c r="D59">
        <v>127</v>
      </c>
      <c r="E59">
        <v>145</v>
      </c>
      <c r="F59">
        <v>142</v>
      </c>
      <c r="G59">
        <v>138</v>
      </c>
      <c r="H59">
        <v>130</v>
      </c>
      <c r="I59">
        <v>113</v>
      </c>
      <c r="J59">
        <v>108</v>
      </c>
      <c r="K59">
        <v>115</v>
      </c>
      <c r="L59">
        <v>115</v>
      </c>
      <c r="M59">
        <v>113</v>
      </c>
      <c r="N59">
        <v>113</v>
      </c>
      <c r="O59">
        <v>117</v>
      </c>
      <c r="P59">
        <v>127</v>
      </c>
      <c r="Q59">
        <v>132</v>
      </c>
      <c r="R59">
        <v>114</v>
      </c>
    </row>
    <row r="60" spans="1:18" x14ac:dyDescent="0.35">
      <c r="A60" t="s">
        <v>17</v>
      </c>
      <c r="B60">
        <v>134</v>
      </c>
      <c r="C60">
        <v>137</v>
      </c>
      <c r="D60">
        <v>162</v>
      </c>
      <c r="E60">
        <v>153</v>
      </c>
      <c r="F60">
        <v>161</v>
      </c>
      <c r="G60">
        <v>168</v>
      </c>
      <c r="H60">
        <v>157</v>
      </c>
      <c r="I60">
        <v>142</v>
      </c>
      <c r="J60">
        <v>155</v>
      </c>
      <c r="K60">
        <v>181</v>
      </c>
      <c r="L60">
        <v>176</v>
      </c>
      <c r="M60">
        <v>185</v>
      </c>
      <c r="N60">
        <v>179</v>
      </c>
      <c r="O60">
        <v>176</v>
      </c>
      <c r="P60">
        <v>165</v>
      </c>
      <c r="Q60">
        <v>178</v>
      </c>
      <c r="R60">
        <v>177</v>
      </c>
    </row>
    <row r="61" spans="1:18" x14ac:dyDescent="0.35">
      <c r="A61" t="s">
        <v>18</v>
      </c>
      <c r="B61">
        <v>72</v>
      </c>
      <c r="C61">
        <v>82</v>
      </c>
      <c r="D61">
        <v>79</v>
      </c>
      <c r="E61">
        <v>72</v>
      </c>
      <c r="F61">
        <v>86</v>
      </c>
      <c r="G61">
        <v>78</v>
      </c>
      <c r="H61">
        <v>84</v>
      </c>
      <c r="I61">
        <v>74</v>
      </c>
      <c r="J61">
        <v>80</v>
      </c>
      <c r="K61">
        <v>75</v>
      </c>
      <c r="L61">
        <v>74</v>
      </c>
      <c r="M61">
        <v>76</v>
      </c>
      <c r="N61">
        <v>67</v>
      </c>
      <c r="O61">
        <v>62</v>
      </c>
      <c r="P61">
        <v>80</v>
      </c>
      <c r="Q61">
        <v>81</v>
      </c>
      <c r="R61">
        <v>83</v>
      </c>
    </row>
    <row r="62" spans="1:18" x14ac:dyDescent="0.35">
      <c r="A62" t="s">
        <v>19</v>
      </c>
      <c r="B62">
        <v>10</v>
      </c>
      <c r="C62">
        <v>13</v>
      </c>
      <c r="D62">
        <v>9</v>
      </c>
      <c r="E62">
        <v>9</v>
      </c>
      <c r="F62">
        <v>7</v>
      </c>
      <c r="G62">
        <v>10</v>
      </c>
      <c r="H62">
        <v>9</v>
      </c>
      <c r="I62">
        <v>12</v>
      </c>
      <c r="J62">
        <v>12</v>
      </c>
      <c r="K62">
        <v>11</v>
      </c>
      <c r="L62">
        <v>13</v>
      </c>
      <c r="M62">
        <v>13</v>
      </c>
      <c r="N62">
        <v>12</v>
      </c>
      <c r="O62">
        <v>10</v>
      </c>
      <c r="P62">
        <v>12</v>
      </c>
      <c r="Q62">
        <v>10</v>
      </c>
      <c r="R62">
        <v>13</v>
      </c>
    </row>
    <row r="63" spans="1:18" x14ac:dyDescent="0.35">
      <c r="A63" t="s">
        <v>20</v>
      </c>
      <c r="B63">
        <v>233</v>
      </c>
      <c r="C63">
        <v>224</v>
      </c>
      <c r="D63">
        <v>261</v>
      </c>
      <c r="E63">
        <v>237</v>
      </c>
      <c r="F63">
        <v>237</v>
      </c>
      <c r="G63">
        <v>242</v>
      </c>
      <c r="H63">
        <v>251</v>
      </c>
      <c r="I63">
        <v>226</v>
      </c>
      <c r="J63">
        <v>219</v>
      </c>
      <c r="K63">
        <v>215</v>
      </c>
      <c r="L63">
        <v>228</v>
      </c>
      <c r="M63">
        <v>236</v>
      </c>
      <c r="N63">
        <v>228</v>
      </c>
      <c r="O63">
        <v>219</v>
      </c>
      <c r="P63">
        <v>205</v>
      </c>
      <c r="Q63">
        <v>219</v>
      </c>
      <c r="R63">
        <v>211</v>
      </c>
    </row>
    <row r="64" spans="1:18" x14ac:dyDescent="0.35">
      <c r="A64" t="s">
        <v>21</v>
      </c>
      <c r="B64">
        <v>203</v>
      </c>
      <c r="C64">
        <v>208</v>
      </c>
      <c r="D64">
        <v>227</v>
      </c>
      <c r="E64">
        <v>231</v>
      </c>
      <c r="F64">
        <v>243</v>
      </c>
      <c r="G64">
        <v>237</v>
      </c>
      <c r="H64">
        <v>234</v>
      </c>
      <c r="I64">
        <v>222</v>
      </c>
      <c r="J64">
        <v>202</v>
      </c>
      <c r="K64">
        <v>223</v>
      </c>
      <c r="L64">
        <v>199</v>
      </c>
      <c r="M64">
        <v>188</v>
      </c>
      <c r="N64">
        <v>205</v>
      </c>
      <c r="O64">
        <v>219</v>
      </c>
      <c r="P64">
        <v>230</v>
      </c>
      <c r="Q64">
        <v>240</v>
      </c>
      <c r="R64">
        <v>212</v>
      </c>
    </row>
    <row r="65" spans="1:18" x14ac:dyDescent="0.35">
      <c r="A65" t="s">
        <v>22</v>
      </c>
      <c r="B65">
        <v>63</v>
      </c>
      <c r="C65">
        <v>73</v>
      </c>
      <c r="D65">
        <v>74</v>
      </c>
      <c r="E65">
        <v>73</v>
      </c>
      <c r="F65">
        <v>77</v>
      </c>
      <c r="G65">
        <v>69</v>
      </c>
      <c r="H65">
        <v>71</v>
      </c>
      <c r="I65">
        <v>67</v>
      </c>
      <c r="J65">
        <v>66</v>
      </c>
      <c r="K65">
        <v>64</v>
      </c>
      <c r="L65">
        <v>65</v>
      </c>
      <c r="M65">
        <v>55</v>
      </c>
      <c r="N65">
        <v>56</v>
      </c>
      <c r="O65">
        <v>57</v>
      </c>
      <c r="P65">
        <v>63</v>
      </c>
      <c r="Q65">
        <v>69</v>
      </c>
      <c r="R65">
        <v>63</v>
      </c>
    </row>
    <row r="66" spans="1:18" x14ac:dyDescent="0.35">
      <c r="A66" t="s">
        <v>23</v>
      </c>
      <c r="B66">
        <v>58</v>
      </c>
      <c r="C66">
        <v>54</v>
      </c>
      <c r="D66">
        <v>65</v>
      </c>
      <c r="E66">
        <v>64</v>
      </c>
      <c r="F66">
        <v>66</v>
      </c>
      <c r="G66">
        <v>72</v>
      </c>
      <c r="H66">
        <v>63</v>
      </c>
      <c r="I66">
        <v>66</v>
      </c>
      <c r="J66">
        <v>65</v>
      </c>
      <c r="K66">
        <v>70</v>
      </c>
      <c r="L66">
        <v>67</v>
      </c>
      <c r="M66">
        <v>59</v>
      </c>
      <c r="N66">
        <v>57</v>
      </c>
      <c r="O66">
        <v>60</v>
      </c>
      <c r="P66">
        <v>57</v>
      </c>
      <c r="Q66">
        <v>63</v>
      </c>
      <c r="R66">
        <v>68</v>
      </c>
    </row>
    <row r="67" spans="1:18" x14ac:dyDescent="0.35">
      <c r="A67" t="s">
        <v>24</v>
      </c>
      <c r="B67">
        <v>42</v>
      </c>
      <c r="C67">
        <v>41</v>
      </c>
      <c r="D67">
        <v>41</v>
      </c>
      <c r="E67">
        <v>40</v>
      </c>
      <c r="F67">
        <v>32</v>
      </c>
      <c r="G67">
        <v>32</v>
      </c>
      <c r="H67">
        <v>38</v>
      </c>
      <c r="I67">
        <v>33</v>
      </c>
      <c r="J67">
        <v>34</v>
      </c>
      <c r="K67">
        <v>35</v>
      </c>
      <c r="L67">
        <v>31</v>
      </c>
      <c r="M67">
        <v>33</v>
      </c>
      <c r="N67">
        <v>42</v>
      </c>
      <c r="O67">
        <v>42</v>
      </c>
      <c r="P67">
        <v>50</v>
      </c>
      <c r="Q67">
        <v>50</v>
      </c>
      <c r="R67">
        <v>49</v>
      </c>
    </row>
    <row r="68" spans="1:18" x14ac:dyDescent="0.35">
      <c r="A68" t="s">
        <v>25</v>
      </c>
      <c r="B68">
        <v>8</v>
      </c>
      <c r="C68">
        <v>8</v>
      </c>
      <c r="D68">
        <v>8</v>
      </c>
      <c r="E68">
        <v>10</v>
      </c>
      <c r="F68">
        <v>7</v>
      </c>
      <c r="G68">
        <v>5</v>
      </c>
      <c r="H68">
        <v>6</v>
      </c>
      <c r="I68">
        <v>7</v>
      </c>
      <c r="J68">
        <v>7</v>
      </c>
      <c r="K68">
        <v>6</v>
      </c>
      <c r="L68">
        <v>8</v>
      </c>
      <c r="M68">
        <v>11</v>
      </c>
      <c r="N68">
        <v>7</v>
      </c>
      <c r="O68">
        <v>9</v>
      </c>
      <c r="P68">
        <v>6</v>
      </c>
      <c r="Q68">
        <v>8</v>
      </c>
      <c r="R68">
        <v>5</v>
      </c>
    </row>
    <row r="69" spans="1:18" x14ac:dyDescent="0.35">
      <c r="A69" t="s">
        <v>26</v>
      </c>
      <c r="B69">
        <v>7</v>
      </c>
      <c r="C69">
        <v>7</v>
      </c>
      <c r="D69">
        <v>10</v>
      </c>
      <c r="E69">
        <v>10</v>
      </c>
      <c r="F69">
        <v>12</v>
      </c>
      <c r="G69">
        <v>9</v>
      </c>
      <c r="H69">
        <v>11</v>
      </c>
      <c r="I69">
        <v>13</v>
      </c>
      <c r="J69">
        <v>14</v>
      </c>
      <c r="K69">
        <v>14</v>
      </c>
      <c r="L69">
        <v>13</v>
      </c>
      <c r="M69">
        <v>14</v>
      </c>
      <c r="N69">
        <v>12</v>
      </c>
      <c r="O69">
        <v>8</v>
      </c>
      <c r="P69">
        <v>9</v>
      </c>
      <c r="Q69">
        <v>12</v>
      </c>
      <c r="R69">
        <v>14</v>
      </c>
    </row>
    <row r="70" spans="1:18" x14ac:dyDescent="0.35">
      <c r="A70" t="s">
        <v>27</v>
      </c>
      <c r="B70">
        <v>101</v>
      </c>
      <c r="C70">
        <v>102</v>
      </c>
      <c r="D70">
        <v>109</v>
      </c>
      <c r="E70">
        <v>119</v>
      </c>
      <c r="F70">
        <v>111</v>
      </c>
      <c r="G70">
        <v>108</v>
      </c>
      <c r="H70">
        <v>112</v>
      </c>
      <c r="I70">
        <v>100</v>
      </c>
      <c r="J70">
        <v>96</v>
      </c>
      <c r="K70">
        <v>120</v>
      </c>
      <c r="L70">
        <v>116</v>
      </c>
      <c r="M70">
        <v>116</v>
      </c>
      <c r="N70">
        <v>88</v>
      </c>
      <c r="O70">
        <v>97</v>
      </c>
      <c r="P70">
        <v>94</v>
      </c>
      <c r="Q70">
        <v>86</v>
      </c>
      <c r="R70">
        <v>103</v>
      </c>
    </row>
    <row r="71" spans="1:18" x14ac:dyDescent="0.35">
      <c r="A71" t="s">
        <v>28</v>
      </c>
      <c r="B71">
        <v>104</v>
      </c>
      <c r="C71">
        <v>105</v>
      </c>
      <c r="D71">
        <v>105</v>
      </c>
      <c r="E71">
        <v>92</v>
      </c>
      <c r="F71">
        <v>91</v>
      </c>
      <c r="G71">
        <v>109</v>
      </c>
      <c r="H71">
        <v>121</v>
      </c>
      <c r="I71">
        <v>111</v>
      </c>
      <c r="J71">
        <v>111</v>
      </c>
      <c r="K71">
        <v>103</v>
      </c>
      <c r="L71">
        <v>105</v>
      </c>
      <c r="M71">
        <v>108</v>
      </c>
      <c r="N71">
        <v>110</v>
      </c>
      <c r="O71">
        <v>104</v>
      </c>
      <c r="P71">
        <v>118</v>
      </c>
      <c r="Q71">
        <v>117</v>
      </c>
      <c r="R71">
        <v>123</v>
      </c>
    </row>
    <row r="72" spans="1:18" x14ac:dyDescent="0.35">
      <c r="A72" t="s">
        <v>29</v>
      </c>
      <c r="B72">
        <v>106</v>
      </c>
      <c r="C72">
        <v>111</v>
      </c>
      <c r="D72">
        <v>121</v>
      </c>
      <c r="E72">
        <v>122</v>
      </c>
      <c r="F72">
        <v>126</v>
      </c>
      <c r="G72">
        <v>120</v>
      </c>
      <c r="H72">
        <v>127</v>
      </c>
      <c r="I72">
        <v>119</v>
      </c>
      <c r="J72">
        <v>118</v>
      </c>
      <c r="K72">
        <v>115</v>
      </c>
      <c r="L72">
        <v>127</v>
      </c>
      <c r="M72">
        <v>119</v>
      </c>
      <c r="N72">
        <v>115</v>
      </c>
      <c r="O72">
        <v>122</v>
      </c>
      <c r="P72">
        <v>148</v>
      </c>
      <c r="Q72">
        <v>135</v>
      </c>
      <c r="R72">
        <v>115</v>
      </c>
    </row>
    <row r="73" spans="1:18" x14ac:dyDescent="0.35">
      <c r="A73" t="s">
        <v>30</v>
      </c>
      <c r="B73">
        <v>4</v>
      </c>
      <c r="C73">
        <v>7</v>
      </c>
      <c r="D73">
        <v>6</v>
      </c>
      <c r="E73">
        <v>7</v>
      </c>
      <c r="F73">
        <v>6</v>
      </c>
      <c r="G73">
        <v>9</v>
      </c>
      <c r="H73">
        <v>8</v>
      </c>
      <c r="I73">
        <v>8</v>
      </c>
      <c r="J73">
        <v>7</v>
      </c>
      <c r="K73">
        <v>9</v>
      </c>
      <c r="L73">
        <v>6</v>
      </c>
      <c r="M73">
        <v>9</v>
      </c>
      <c r="N73">
        <v>7</v>
      </c>
      <c r="O73">
        <v>7</v>
      </c>
      <c r="P73">
        <v>5</v>
      </c>
      <c r="Q73">
        <v>5</v>
      </c>
      <c r="R73">
        <v>7</v>
      </c>
    </row>
    <row r="74" spans="1:18" x14ac:dyDescent="0.35">
      <c r="A74" t="s">
        <v>31</v>
      </c>
      <c r="B74">
        <v>79</v>
      </c>
      <c r="C74">
        <v>83</v>
      </c>
      <c r="D74">
        <v>87</v>
      </c>
      <c r="E74">
        <v>81</v>
      </c>
      <c r="F74">
        <v>85</v>
      </c>
      <c r="G74">
        <v>94</v>
      </c>
      <c r="H74">
        <v>94</v>
      </c>
      <c r="I74">
        <v>86</v>
      </c>
      <c r="J74">
        <v>81</v>
      </c>
      <c r="K74">
        <v>97</v>
      </c>
      <c r="L74">
        <v>98</v>
      </c>
      <c r="M74">
        <v>96</v>
      </c>
      <c r="N74">
        <v>88</v>
      </c>
      <c r="O74">
        <v>89</v>
      </c>
      <c r="P74">
        <v>103</v>
      </c>
      <c r="Q74">
        <v>97</v>
      </c>
      <c r="R74">
        <v>93</v>
      </c>
    </row>
    <row r="75" spans="1:18" x14ac:dyDescent="0.35">
      <c r="A75" t="s">
        <v>32</v>
      </c>
      <c r="B75">
        <v>15</v>
      </c>
      <c r="C75">
        <v>15</v>
      </c>
      <c r="D75">
        <v>21</v>
      </c>
      <c r="E75">
        <v>21</v>
      </c>
      <c r="F75">
        <v>18</v>
      </c>
      <c r="G75">
        <v>16</v>
      </c>
      <c r="H75">
        <v>17</v>
      </c>
      <c r="I75">
        <v>20</v>
      </c>
      <c r="J75">
        <v>14</v>
      </c>
      <c r="K75">
        <v>18</v>
      </c>
      <c r="L75">
        <v>18</v>
      </c>
      <c r="M75">
        <v>24</v>
      </c>
      <c r="N75">
        <v>19</v>
      </c>
      <c r="O75">
        <v>22</v>
      </c>
      <c r="P75">
        <v>20</v>
      </c>
      <c r="Q75">
        <v>14</v>
      </c>
      <c r="R75">
        <v>17</v>
      </c>
    </row>
    <row r="76" spans="1:18" x14ac:dyDescent="0.35">
      <c r="A76" t="s">
        <v>33</v>
      </c>
      <c r="B76">
        <v>31</v>
      </c>
      <c r="C76">
        <v>35</v>
      </c>
      <c r="D76">
        <v>34</v>
      </c>
      <c r="E76">
        <v>38</v>
      </c>
      <c r="F76">
        <v>38</v>
      </c>
      <c r="G76">
        <v>47</v>
      </c>
      <c r="H76">
        <v>47</v>
      </c>
      <c r="I76">
        <v>37</v>
      </c>
      <c r="J76">
        <v>37</v>
      </c>
      <c r="K76">
        <v>41</v>
      </c>
      <c r="L76">
        <v>32</v>
      </c>
      <c r="M76">
        <v>37</v>
      </c>
      <c r="N76">
        <v>37</v>
      </c>
      <c r="O76">
        <v>36</v>
      </c>
      <c r="P76">
        <v>33</v>
      </c>
      <c r="Q76">
        <v>42</v>
      </c>
      <c r="R76">
        <v>45</v>
      </c>
    </row>
    <row r="77" spans="1:18" x14ac:dyDescent="0.35">
      <c r="A77" t="s">
        <v>34</v>
      </c>
      <c r="B77">
        <v>68</v>
      </c>
      <c r="C77">
        <v>65</v>
      </c>
      <c r="D77">
        <v>66</v>
      </c>
      <c r="E77">
        <v>63</v>
      </c>
      <c r="F77">
        <v>58</v>
      </c>
      <c r="G77">
        <v>64</v>
      </c>
      <c r="H77">
        <v>68</v>
      </c>
      <c r="I77">
        <v>78</v>
      </c>
      <c r="J77">
        <v>98</v>
      </c>
      <c r="K77">
        <v>125</v>
      </c>
      <c r="L77">
        <v>179</v>
      </c>
      <c r="M77">
        <v>200</v>
      </c>
      <c r="N77">
        <v>121</v>
      </c>
      <c r="O77">
        <v>107</v>
      </c>
      <c r="P77">
        <v>55</v>
      </c>
      <c r="Q77">
        <v>104</v>
      </c>
      <c r="R77">
        <v>181</v>
      </c>
    </row>
    <row r="78" spans="1:18" x14ac:dyDescent="0.35">
      <c r="A78" s="37" t="s">
        <v>236</v>
      </c>
      <c r="B78" s="3">
        <v>3347</v>
      </c>
      <c r="C78" s="3">
        <v>3325</v>
      </c>
      <c r="D78" s="3">
        <v>3487</v>
      </c>
      <c r="E78" s="3">
        <v>3476</v>
      </c>
      <c r="F78" s="3">
        <v>3532</v>
      </c>
      <c r="G78" s="3">
        <v>3558</v>
      </c>
      <c r="H78" s="3">
        <v>3556</v>
      </c>
      <c r="I78" s="3">
        <v>3304</v>
      </c>
      <c r="J78" s="3">
        <v>3330</v>
      </c>
      <c r="K78" s="3">
        <v>3404</v>
      </c>
      <c r="L78" s="3">
        <v>3544</v>
      </c>
      <c r="M78" s="3">
        <v>3629</v>
      </c>
      <c r="N78" s="3">
        <v>3458</v>
      </c>
      <c r="O78" s="3">
        <v>3385</v>
      </c>
      <c r="P78" s="3">
        <v>3485</v>
      </c>
      <c r="Q78" s="3">
        <v>3612</v>
      </c>
      <c r="R78" s="3">
        <v>3639</v>
      </c>
    </row>
    <row r="79" spans="1:18" ht="15" thickBot="1" x14ac:dyDescent="0.4">
      <c r="A79" s="4" t="s">
        <v>237</v>
      </c>
      <c r="B79" s="4">
        <v>13372</v>
      </c>
      <c r="C79" s="4">
        <v>13165</v>
      </c>
      <c r="D79" s="4">
        <v>13466</v>
      </c>
      <c r="E79" s="4">
        <v>13403</v>
      </c>
      <c r="F79" s="4">
        <v>13522</v>
      </c>
      <c r="G79" s="4">
        <v>13635</v>
      </c>
      <c r="H79" s="4">
        <v>13525</v>
      </c>
      <c r="I79" s="4">
        <v>12703</v>
      </c>
      <c r="J79" s="4">
        <v>12701</v>
      </c>
      <c r="K79" s="4">
        <v>12766</v>
      </c>
      <c r="L79" s="4">
        <v>13063</v>
      </c>
      <c r="M79" s="4">
        <v>13066</v>
      </c>
      <c r="N79" s="4">
        <v>12254</v>
      </c>
      <c r="O79" s="4">
        <v>12168</v>
      </c>
      <c r="P79" s="4">
        <v>12352</v>
      </c>
      <c r="Q79" s="4">
        <v>12336</v>
      </c>
      <c r="R79" s="4">
        <v>12452</v>
      </c>
    </row>
    <row r="81" spans="1:15" x14ac:dyDescent="0.35">
      <c r="A81" s="19" t="s">
        <v>53</v>
      </c>
      <c r="B81" s="20"/>
      <c r="C81" s="20"/>
      <c r="D81" s="20"/>
      <c r="E81" s="20"/>
      <c r="F81" s="2"/>
      <c r="G81" s="2"/>
    </row>
    <row r="82" spans="1:15" x14ac:dyDescent="0.35">
      <c r="A82" s="19" t="s">
        <v>238</v>
      </c>
      <c r="B82" s="20"/>
      <c r="C82" s="20"/>
      <c r="D82" s="20"/>
      <c r="E82" s="20"/>
      <c r="F82" s="2"/>
      <c r="G82" s="2"/>
    </row>
    <row r="83" spans="1:15" x14ac:dyDescent="0.35">
      <c r="A83" s="21" t="s">
        <v>54</v>
      </c>
      <c r="B83" s="22"/>
      <c r="C83" s="22"/>
      <c r="D83" s="22"/>
      <c r="E83" s="22"/>
      <c r="F83" s="2"/>
      <c r="G83" s="2"/>
    </row>
    <row r="84" spans="1:15" x14ac:dyDescent="0.35">
      <c r="A84" s="60" t="s">
        <v>55</v>
      </c>
      <c r="B84" s="60"/>
      <c r="C84" s="60"/>
      <c r="D84" s="60"/>
      <c r="E84" s="60"/>
      <c r="F84" s="60"/>
      <c r="G84" s="60"/>
      <c r="H84" s="60"/>
      <c r="I84" s="60"/>
      <c r="J84" s="60"/>
      <c r="K84" s="60"/>
      <c r="L84" s="60"/>
      <c r="M84" s="60"/>
      <c r="N84" s="60"/>
      <c r="O84" s="60"/>
    </row>
    <row r="85" spans="1:15" x14ac:dyDescent="0.35">
      <c r="A85" s="60"/>
      <c r="B85" s="60"/>
      <c r="C85" s="60"/>
      <c r="D85" s="60"/>
      <c r="E85" s="60"/>
      <c r="F85" s="60"/>
      <c r="G85" s="60"/>
      <c r="H85" s="60"/>
      <c r="I85" s="60"/>
      <c r="J85" s="60"/>
      <c r="K85" s="60"/>
      <c r="L85" s="60"/>
      <c r="M85" s="60"/>
      <c r="N85" s="60"/>
      <c r="O85" s="60"/>
    </row>
    <row r="86" spans="1:15" x14ac:dyDescent="0.35">
      <c r="A86" s="60"/>
      <c r="B86" s="60"/>
      <c r="C86" s="60"/>
      <c r="D86" s="60"/>
      <c r="E86" s="60"/>
      <c r="F86" s="60"/>
      <c r="G86" s="60"/>
      <c r="H86" s="60"/>
      <c r="I86" s="60"/>
      <c r="J86" s="60"/>
      <c r="K86" s="60"/>
      <c r="L86" s="60"/>
      <c r="M86" s="60"/>
      <c r="N86" s="60"/>
      <c r="O86" s="60"/>
    </row>
  </sheetData>
  <sortState xmlns:xlrd2="http://schemas.microsoft.com/office/spreadsheetml/2017/richdata2" ref="T48:AK75">
    <sortCondition ref="T47:T75"/>
  </sortState>
  <mergeCells count="3">
    <mergeCell ref="A40:I40"/>
    <mergeCell ref="A41:J43"/>
    <mergeCell ref="A84:O86"/>
  </mergeCells>
  <conditionalFormatting sqref="I34">
    <cfRule type="colorScale" priority="3">
      <colorScale>
        <cfvo type="min"/>
        <cfvo type="num" val="$G$40"/>
        <cfvo type="formula" val="$G$40*2"/>
        <color theme="9"/>
        <color theme="0"/>
        <color rgb="FFC00000"/>
      </colorScale>
    </cfRule>
  </conditionalFormatting>
  <conditionalFormatting sqref="H6:H33">
    <cfRule type="colorScale" priority="2">
      <colorScale>
        <cfvo type="min"/>
        <cfvo type="num" val="1"/>
        <cfvo type="num" val="2.5"/>
        <color theme="9"/>
        <color theme="0"/>
        <color rgb="FFC00000"/>
      </colorScale>
    </cfRule>
  </conditionalFormatting>
  <conditionalFormatting sqref="G6:G33">
    <cfRule type="colorScale" priority="1">
      <colorScale>
        <cfvo type="min"/>
        <cfvo type="num" val="$G$36"/>
        <cfvo type="formula" val="$G$36*2"/>
        <color theme="9"/>
        <color theme="0"/>
        <color rgb="FFC00000"/>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F07F3-A02D-4120-A0ED-BC5874077A72}">
  <dimension ref="A1:S344"/>
  <sheetViews>
    <sheetView zoomScale="53" zoomScaleNormal="53" workbookViewId="0"/>
  </sheetViews>
  <sheetFormatPr defaultRowHeight="14.5" x14ac:dyDescent="0.35"/>
  <cols>
    <col min="1" max="1" width="35.81640625" bestFit="1" customWidth="1"/>
    <col min="2" max="2" width="41.1796875" bestFit="1" customWidth="1"/>
    <col min="3" max="3" width="17.453125" customWidth="1"/>
    <col min="4" max="4" width="15.7265625" customWidth="1"/>
    <col min="5" max="5" width="14.1796875" customWidth="1"/>
    <col min="6" max="6" width="16.26953125" customWidth="1"/>
    <col min="7" max="7" width="21.81640625" customWidth="1"/>
    <col min="9" max="9" width="9.08984375" bestFit="1" customWidth="1"/>
  </cols>
  <sheetData>
    <row r="1" spans="1:7" x14ac:dyDescent="0.35">
      <c r="A1" s="6" t="s">
        <v>219</v>
      </c>
    </row>
    <row r="2" spans="1:7" x14ac:dyDescent="0.35">
      <c r="A2" s="6"/>
    </row>
    <row r="3" spans="1:7" x14ac:dyDescent="0.35">
      <c r="A3" s="6" t="s">
        <v>240</v>
      </c>
    </row>
    <row r="4" spans="1:7" ht="15" thickBot="1" x14ac:dyDescent="0.4"/>
    <row r="5" spans="1:7" x14ac:dyDescent="0.35">
      <c r="A5" s="8" t="s">
        <v>134</v>
      </c>
      <c r="B5" s="27" t="s">
        <v>135</v>
      </c>
      <c r="C5" s="18" t="s">
        <v>0</v>
      </c>
      <c r="D5" s="18" t="s">
        <v>1</v>
      </c>
      <c r="E5" s="18" t="s">
        <v>2</v>
      </c>
      <c r="F5" s="18" t="s">
        <v>3</v>
      </c>
      <c r="G5" s="18" t="s">
        <v>4</v>
      </c>
    </row>
    <row r="6" spans="1:7" x14ac:dyDescent="0.35">
      <c r="A6" t="s">
        <v>5</v>
      </c>
      <c r="B6" t="s">
        <v>56</v>
      </c>
      <c r="C6">
        <v>17</v>
      </c>
      <c r="D6">
        <v>13</v>
      </c>
      <c r="E6">
        <v>14</v>
      </c>
      <c r="F6">
        <v>12</v>
      </c>
      <c r="G6">
        <v>7</v>
      </c>
    </row>
    <row r="7" spans="1:7" x14ac:dyDescent="0.35">
      <c r="A7" t="s">
        <v>5</v>
      </c>
      <c r="B7" t="s">
        <v>57</v>
      </c>
      <c r="C7">
        <v>27</v>
      </c>
      <c r="D7">
        <v>35</v>
      </c>
      <c r="E7">
        <v>34</v>
      </c>
      <c r="F7">
        <v>35</v>
      </c>
      <c r="G7">
        <v>20</v>
      </c>
    </row>
    <row r="8" spans="1:7" x14ac:dyDescent="0.35">
      <c r="A8" t="s">
        <v>5</v>
      </c>
      <c r="B8" t="s">
        <v>58</v>
      </c>
      <c r="C8">
        <v>17</v>
      </c>
      <c r="D8">
        <v>9</v>
      </c>
      <c r="E8">
        <v>12</v>
      </c>
      <c r="F8">
        <v>14</v>
      </c>
      <c r="G8">
        <v>13</v>
      </c>
    </row>
    <row r="9" spans="1:7" x14ac:dyDescent="0.35">
      <c r="A9" t="s">
        <v>5</v>
      </c>
      <c r="B9" t="s">
        <v>59</v>
      </c>
      <c r="C9">
        <v>9</v>
      </c>
      <c r="D9">
        <v>3</v>
      </c>
      <c r="E9">
        <v>6</v>
      </c>
      <c r="F9">
        <v>7</v>
      </c>
      <c r="G9">
        <v>10</v>
      </c>
    </row>
    <row r="10" spans="1:7" x14ac:dyDescent="0.35">
      <c r="A10" t="s">
        <v>5</v>
      </c>
      <c r="B10" t="s">
        <v>60</v>
      </c>
      <c r="C10">
        <v>17</v>
      </c>
      <c r="D10">
        <v>17</v>
      </c>
      <c r="E10">
        <v>18</v>
      </c>
      <c r="F10">
        <v>14</v>
      </c>
      <c r="G10">
        <v>16</v>
      </c>
    </row>
    <row r="11" spans="1:7" x14ac:dyDescent="0.35">
      <c r="A11" t="s">
        <v>5</v>
      </c>
      <c r="B11" t="s">
        <v>136</v>
      </c>
      <c r="C11">
        <v>4</v>
      </c>
      <c r="D11">
        <v>4</v>
      </c>
      <c r="E11">
        <v>4</v>
      </c>
      <c r="F11">
        <v>3</v>
      </c>
      <c r="G11">
        <v>3</v>
      </c>
    </row>
    <row r="12" spans="1:7" x14ac:dyDescent="0.35">
      <c r="A12" t="s">
        <v>5</v>
      </c>
      <c r="B12" t="s">
        <v>61</v>
      </c>
      <c r="C12">
        <v>1</v>
      </c>
      <c r="D12">
        <v>1</v>
      </c>
      <c r="E12">
        <v>1</v>
      </c>
      <c r="F12">
        <v>1</v>
      </c>
      <c r="G12">
        <v>1</v>
      </c>
    </row>
    <row r="13" spans="1:7" x14ac:dyDescent="0.35">
      <c r="A13" t="s">
        <v>5</v>
      </c>
      <c r="B13" t="s">
        <v>137</v>
      </c>
      <c r="C13">
        <v>0</v>
      </c>
      <c r="D13">
        <v>0</v>
      </c>
      <c r="E13">
        <v>3</v>
      </c>
      <c r="F13">
        <v>3</v>
      </c>
      <c r="G13">
        <v>0</v>
      </c>
    </row>
    <row r="14" spans="1:7" x14ac:dyDescent="0.35">
      <c r="A14" s="23" t="s">
        <v>5</v>
      </c>
      <c r="B14" s="23" t="s">
        <v>138</v>
      </c>
      <c r="C14" s="23">
        <v>92</v>
      </c>
      <c r="D14" s="23">
        <v>82</v>
      </c>
      <c r="E14" s="23">
        <v>92</v>
      </c>
      <c r="F14" s="23">
        <v>89</v>
      </c>
      <c r="G14" s="23">
        <v>70</v>
      </c>
    </row>
    <row r="15" spans="1:7" x14ac:dyDescent="0.35">
      <c r="A15" t="s">
        <v>6</v>
      </c>
      <c r="B15" t="s">
        <v>6</v>
      </c>
      <c r="C15">
        <v>117</v>
      </c>
      <c r="D15">
        <v>129</v>
      </c>
      <c r="E15">
        <v>145</v>
      </c>
      <c r="F15">
        <v>163</v>
      </c>
      <c r="G15">
        <v>148</v>
      </c>
    </row>
    <row r="16" spans="1:7" x14ac:dyDescent="0.35">
      <c r="A16" s="23" t="s">
        <v>6</v>
      </c>
      <c r="B16" s="23" t="s">
        <v>139</v>
      </c>
      <c r="C16" s="23">
        <v>117</v>
      </c>
      <c r="D16" s="23">
        <v>129</v>
      </c>
      <c r="E16" s="23">
        <v>145</v>
      </c>
      <c r="F16" s="23">
        <v>163</v>
      </c>
      <c r="G16" s="23">
        <v>148</v>
      </c>
    </row>
    <row r="17" spans="1:7" x14ac:dyDescent="0.35">
      <c r="A17" t="s">
        <v>7</v>
      </c>
      <c r="B17" t="s">
        <v>62</v>
      </c>
      <c r="C17">
        <v>46</v>
      </c>
      <c r="D17">
        <v>41</v>
      </c>
      <c r="E17">
        <v>42</v>
      </c>
      <c r="F17">
        <v>48</v>
      </c>
      <c r="G17">
        <v>55</v>
      </c>
    </row>
    <row r="18" spans="1:7" x14ac:dyDescent="0.35">
      <c r="A18" t="s">
        <v>7</v>
      </c>
      <c r="B18" t="s">
        <v>140</v>
      </c>
      <c r="C18">
        <v>1</v>
      </c>
      <c r="D18">
        <v>2</v>
      </c>
      <c r="E18">
        <v>2</v>
      </c>
      <c r="F18">
        <v>0</v>
      </c>
      <c r="G18">
        <v>2</v>
      </c>
    </row>
    <row r="19" spans="1:7" x14ac:dyDescent="0.35">
      <c r="A19" t="s">
        <v>7</v>
      </c>
      <c r="B19" t="s">
        <v>63</v>
      </c>
      <c r="C19">
        <v>3</v>
      </c>
      <c r="D19">
        <v>3</v>
      </c>
      <c r="E19">
        <v>3</v>
      </c>
      <c r="F19">
        <v>2</v>
      </c>
      <c r="G19">
        <v>4</v>
      </c>
    </row>
    <row r="20" spans="1:7" x14ac:dyDescent="0.35">
      <c r="A20" t="s">
        <v>7</v>
      </c>
      <c r="B20" t="s">
        <v>141</v>
      </c>
      <c r="C20">
        <v>10</v>
      </c>
      <c r="D20">
        <v>8</v>
      </c>
      <c r="E20">
        <v>8</v>
      </c>
      <c r="F20">
        <v>2</v>
      </c>
      <c r="G20">
        <v>6</v>
      </c>
    </row>
    <row r="21" spans="1:7" x14ac:dyDescent="0.35">
      <c r="A21" t="s">
        <v>7</v>
      </c>
      <c r="B21" t="s">
        <v>64</v>
      </c>
      <c r="C21">
        <v>11</v>
      </c>
      <c r="D21">
        <v>8</v>
      </c>
      <c r="E21">
        <v>6</v>
      </c>
      <c r="F21">
        <v>9</v>
      </c>
      <c r="G21">
        <v>16</v>
      </c>
    </row>
    <row r="22" spans="1:7" x14ac:dyDescent="0.35">
      <c r="A22" t="s">
        <v>7</v>
      </c>
      <c r="B22" t="s">
        <v>65</v>
      </c>
      <c r="C22">
        <v>10</v>
      </c>
      <c r="D22">
        <v>15</v>
      </c>
      <c r="E22">
        <v>11</v>
      </c>
      <c r="F22">
        <v>10</v>
      </c>
      <c r="G22">
        <v>7</v>
      </c>
    </row>
    <row r="23" spans="1:7" x14ac:dyDescent="0.35">
      <c r="A23" t="s">
        <v>7</v>
      </c>
      <c r="B23" t="s">
        <v>142</v>
      </c>
      <c r="C23">
        <v>12</v>
      </c>
      <c r="D23">
        <v>11</v>
      </c>
      <c r="E23">
        <v>16</v>
      </c>
      <c r="F23">
        <v>16</v>
      </c>
      <c r="G23">
        <v>14</v>
      </c>
    </row>
    <row r="24" spans="1:7" x14ac:dyDescent="0.35">
      <c r="A24" t="s">
        <v>7</v>
      </c>
      <c r="B24" t="s">
        <v>66</v>
      </c>
      <c r="C24">
        <v>17</v>
      </c>
      <c r="D24">
        <v>15</v>
      </c>
      <c r="E24">
        <v>10</v>
      </c>
      <c r="F24">
        <v>15</v>
      </c>
      <c r="G24">
        <v>11</v>
      </c>
    </row>
    <row r="25" spans="1:7" x14ac:dyDescent="0.35">
      <c r="A25" t="s">
        <v>7</v>
      </c>
      <c r="B25" t="s">
        <v>143</v>
      </c>
      <c r="C25">
        <v>8</v>
      </c>
      <c r="D25">
        <v>9</v>
      </c>
      <c r="E25">
        <v>11</v>
      </c>
      <c r="F25">
        <v>7</v>
      </c>
      <c r="G25">
        <v>6</v>
      </c>
    </row>
    <row r="26" spans="1:7" x14ac:dyDescent="0.35">
      <c r="A26" t="s">
        <v>7</v>
      </c>
      <c r="B26" t="s">
        <v>144</v>
      </c>
      <c r="C26">
        <v>1</v>
      </c>
      <c r="D26">
        <v>2</v>
      </c>
      <c r="E26">
        <v>1</v>
      </c>
      <c r="F26">
        <v>0</v>
      </c>
      <c r="G26">
        <v>0</v>
      </c>
    </row>
    <row r="27" spans="1:7" x14ac:dyDescent="0.35">
      <c r="A27" t="s">
        <v>7</v>
      </c>
      <c r="B27" t="s">
        <v>67</v>
      </c>
      <c r="C27">
        <v>64</v>
      </c>
      <c r="D27">
        <v>54</v>
      </c>
      <c r="E27">
        <v>64</v>
      </c>
      <c r="F27">
        <v>53</v>
      </c>
      <c r="G27">
        <v>46</v>
      </c>
    </row>
    <row r="28" spans="1:7" x14ac:dyDescent="0.35">
      <c r="A28" t="s">
        <v>7</v>
      </c>
      <c r="B28" t="s">
        <v>68</v>
      </c>
      <c r="C28">
        <v>16</v>
      </c>
      <c r="D28">
        <v>15</v>
      </c>
      <c r="E28">
        <v>12</v>
      </c>
      <c r="F28">
        <v>14</v>
      </c>
      <c r="G28">
        <v>12</v>
      </c>
    </row>
    <row r="29" spans="1:7" x14ac:dyDescent="0.35">
      <c r="A29" t="s">
        <v>7</v>
      </c>
      <c r="B29" t="s">
        <v>69</v>
      </c>
      <c r="C29">
        <v>0</v>
      </c>
      <c r="D29">
        <v>0</v>
      </c>
      <c r="E29">
        <v>0</v>
      </c>
      <c r="F29">
        <v>0</v>
      </c>
      <c r="G29">
        <v>0</v>
      </c>
    </row>
    <row r="30" spans="1:7" x14ac:dyDescent="0.35">
      <c r="A30" s="23" t="s">
        <v>7</v>
      </c>
      <c r="B30" s="23" t="s">
        <v>145</v>
      </c>
      <c r="C30" s="23">
        <v>199</v>
      </c>
      <c r="D30" s="23">
        <v>183</v>
      </c>
      <c r="E30" s="23">
        <v>186</v>
      </c>
      <c r="F30" s="23">
        <v>176</v>
      </c>
      <c r="G30" s="23">
        <v>179</v>
      </c>
    </row>
    <row r="31" spans="1:7" x14ac:dyDescent="0.35">
      <c r="A31" t="s">
        <v>8</v>
      </c>
      <c r="B31" t="s">
        <v>146</v>
      </c>
      <c r="C31">
        <v>4</v>
      </c>
      <c r="D31">
        <v>4</v>
      </c>
      <c r="E31">
        <v>3</v>
      </c>
      <c r="F31">
        <v>5</v>
      </c>
      <c r="G31">
        <v>2</v>
      </c>
    </row>
    <row r="32" spans="1:7" x14ac:dyDescent="0.35">
      <c r="A32" t="s">
        <v>8</v>
      </c>
      <c r="B32" t="s">
        <v>147</v>
      </c>
      <c r="C32">
        <v>54</v>
      </c>
      <c r="D32">
        <v>55</v>
      </c>
      <c r="E32">
        <v>50</v>
      </c>
      <c r="F32">
        <v>53</v>
      </c>
      <c r="G32">
        <v>65</v>
      </c>
    </row>
    <row r="33" spans="1:7" x14ac:dyDescent="0.35">
      <c r="A33" t="s">
        <v>8</v>
      </c>
      <c r="B33" t="s">
        <v>70</v>
      </c>
      <c r="C33">
        <v>47</v>
      </c>
      <c r="D33">
        <v>69</v>
      </c>
      <c r="E33">
        <v>49</v>
      </c>
      <c r="F33">
        <v>50</v>
      </c>
      <c r="G33">
        <v>52</v>
      </c>
    </row>
    <row r="34" spans="1:7" x14ac:dyDescent="0.35">
      <c r="A34" s="23" t="s">
        <v>8</v>
      </c>
      <c r="B34" s="23" t="s">
        <v>148</v>
      </c>
      <c r="C34" s="23">
        <v>105</v>
      </c>
      <c r="D34" s="23">
        <v>128</v>
      </c>
      <c r="E34" s="23">
        <v>102</v>
      </c>
      <c r="F34" s="23">
        <v>108</v>
      </c>
      <c r="G34" s="23">
        <v>119</v>
      </c>
    </row>
    <row r="35" spans="1:7" x14ac:dyDescent="0.35">
      <c r="A35" t="s">
        <v>9</v>
      </c>
      <c r="B35" t="s">
        <v>71</v>
      </c>
      <c r="C35">
        <v>8</v>
      </c>
      <c r="D35">
        <v>5</v>
      </c>
      <c r="E35">
        <v>6</v>
      </c>
      <c r="F35">
        <v>7</v>
      </c>
      <c r="G35">
        <v>7</v>
      </c>
    </row>
    <row r="36" spans="1:7" x14ac:dyDescent="0.35">
      <c r="A36" t="s">
        <v>9</v>
      </c>
      <c r="B36" t="s">
        <v>72</v>
      </c>
      <c r="C36">
        <v>43</v>
      </c>
      <c r="D36">
        <v>41</v>
      </c>
      <c r="E36">
        <v>34</v>
      </c>
      <c r="F36">
        <v>27</v>
      </c>
      <c r="G36">
        <v>24</v>
      </c>
    </row>
    <row r="37" spans="1:7" x14ac:dyDescent="0.35">
      <c r="A37" t="s">
        <v>9</v>
      </c>
      <c r="B37" t="s">
        <v>73</v>
      </c>
      <c r="C37">
        <v>14</v>
      </c>
      <c r="D37">
        <v>20</v>
      </c>
      <c r="E37">
        <v>12</v>
      </c>
      <c r="F37">
        <v>12</v>
      </c>
      <c r="G37">
        <v>14</v>
      </c>
    </row>
    <row r="38" spans="1:7" x14ac:dyDescent="0.35">
      <c r="A38" t="s">
        <v>9</v>
      </c>
      <c r="B38" t="s">
        <v>74</v>
      </c>
      <c r="C38">
        <v>26</v>
      </c>
      <c r="D38">
        <v>27</v>
      </c>
      <c r="E38">
        <v>34</v>
      </c>
      <c r="F38">
        <v>21</v>
      </c>
      <c r="G38">
        <v>23</v>
      </c>
    </row>
    <row r="39" spans="1:7" x14ac:dyDescent="0.35">
      <c r="A39" t="s">
        <v>9</v>
      </c>
      <c r="B39" t="s">
        <v>75</v>
      </c>
      <c r="C39">
        <v>19</v>
      </c>
      <c r="D39">
        <v>16</v>
      </c>
      <c r="E39">
        <v>12</v>
      </c>
      <c r="F39">
        <v>12</v>
      </c>
      <c r="G39">
        <v>14</v>
      </c>
    </row>
    <row r="40" spans="1:7" x14ac:dyDescent="0.35">
      <c r="A40" t="s">
        <v>9</v>
      </c>
      <c r="B40" t="s">
        <v>76</v>
      </c>
      <c r="C40">
        <v>9</v>
      </c>
      <c r="D40">
        <v>5</v>
      </c>
      <c r="E40">
        <v>2</v>
      </c>
      <c r="F40">
        <v>3</v>
      </c>
      <c r="G40">
        <v>2</v>
      </c>
    </row>
    <row r="41" spans="1:7" x14ac:dyDescent="0.35">
      <c r="A41" t="s">
        <v>9</v>
      </c>
      <c r="B41" t="s">
        <v>77</v>
      </c>
      <c r="C41">
        <v>18</v>
      </c>
      <c r="D41">
        <v>17</v>
      </c>
      <c r="E41">
        <v>19</v>
      </c>
      <c r="F41">
        <v>17</v>
      </c>
      <c r="G41">
        <v>11</v>
      </c>
    </row>
    <row r="42" spans="1:7" x14ac:dyDescent="0.35">
      <c r="A42" t="s">
        <v>9</v>
      </c>
      <c r="B42" t="s">
        <v>149</v>
      </c>
      <c r="C42">
        <v>157</v>
      </c>
      <c r="D42">
        <v>153</v>
      </c>
      <c r="E42">
        <v>139</v>
      </c>
      <c r="F42">
        <v>133</v>
      </c>
      <c r="G42">
        <v>143</v>
      </c>
    </row>
    <row r="43" spans="1:7" x14ac:dyDescent="0.35">
      <c r="A43" t="s">
        <v>9</v>
      </c>
      <c r="B43" t="s">
        <v>78</v>
      </c>
      <c r="C43">
        <v>9</v>
      </c>
      <c r="D43">
        <v>13</v>
      </c>
      <c r="E43">
        <v>6</v>
      </c>
      <c r="F43">
        <v>4</v>
      </c>
      <c r="G43">
        <v>7</v>
      </c>
    </row>
    <row r="44" spans="1:7" x14ac:dyDescent="0.35">
      <c r="A44" t="s">
        <v>9</v>
      </c>
      <c r="B44" t="s">
        <v>79</v>
      </c>
      <c r="C44">
        <v>9</v>
      </c>
      <c r="D44">
        <v>13</v>
      </c>
      <c r="E44">
        <v>20</v>
      </c>
      <c r="F44">
        <v>14</v>
      </c>
      <c r="G44">
        <v>14</v>
      </c>
    </row>
    <row r="45" spans="1:7" x14ac:dyDescent="0.35">
      <c r="A45" t="s">
        <v>9</v>
      </c>
      <c r="B45" t="s">
        <v>150</v>
      </c>
      <c r="C45">
        <v>3</v>
      </c>
      <c r="D45">
        <v>3</v>
      </c>
      <c r="E45">
        <v>4</v>
      </c>
      <c r="F45">
        <v>1</v>
      </c>
      <c r="G45">
        <v>3</v>
      </c>
    </row>
    <row r="46" spans="1:7" x14ac:dyDescent="0.35">
      <c r="A46" t="s">
        <v>9</v>
      </c>
      <c r="B46" t="s">
        <v>80</v>
      </c>
      <c r="C46">
        <v>21</v>
      </c>
      <c r="D46">
        <v>19</v>
      </c>
      <c r="E46">
        <v>22</v>
      </c>
      <c r="F46">
        <v>28</v>
      </c>
      <c r="G46">
        <v>26</v>
      </c>
    </row>
    <row r="47" spans="1:7" x14ac:dyDescent="0.35">
      <c r="A47" t="s">
        <v>9</v>
      </c>
      <c r="B47" t="s">
        <v>81</v>
      </c>
      <c r="C47">
        <v>1</v>
      </c>
      <c r="D47">
        <v>5</v>
      </c>
      <c r="E47">
        <v>1</v>
      </c>
      <c r="F47">
        <v>4</v>
      </c>
      <c r="G47">
        <v>4</v>
      </c>
    </row>
    <row r="48" spans="1:7" x14ac:dyDescent="0.35">
      <c r="A48" t="s">
        <v>9</v>
      </c>
      <c r="B48" t="s">
        <v>151</v>
      </c>
      <c r="C48">
        <v>13</v>
      </c>
      <c r="D48">
        <v>7</v>
      </c>
      <c r="E48">
        <v>7</v>
      </c>
      <c r="F48">
        <v>5</v>
      </c>
      <c r="G48">
        <v>7</v>
      </c>
    </row>
    <row r="49" spans="1:7" x14ac:dyDescent="0.35">
      <c r="A49" s="23" t="s">
        <v>9</v>
      </c>
      <c r="B49" s="23" t="s">
        <v>152</v>
      </c>
      <c r="C49" s="23">
        <v>350</v>
      </c>
      <c r="D49" s="23">
        <v>344</v>
      </c>
      <c r="E49" s="23">
        <v>318</v>
      </c>
      <c r="F49" s="23">
        <v>288</v>
      </c>
      <c r="G49" s="23">
        <v>299</v>
      </c>
    </row>
    <row r="50" spans="1:7" x14ac:dyDescent="0.35">
      <c r="A50" t="s">
        <v>10</v>
      </c>
      <c r="B50" t="s">
        <v>82</v>
      </c>
      <c r="C50">
        <v>46</v>
      </c>
      <c r="D50">
        <v>52</v>
      </c>
      <c r="E50">
        <v>56</v>
      </c>
      <c r="F50">
        <v>57</v>
      </c>
      <c r="G50">
        <v>56</v>
      </c>
    </row>
    <row r="51" spans="1:7" x14ac:dyDescent="0.35">
      <c r="A51" t="s">
        <v>10</v>
      </c>
      <c r="B51" t="s">
        <v>83</v>
      </c>
      <c r="C51">
        <v>3</v>
      </c>
      <c r="D51">
        <v>2</v>
      </c>
      <c r="E51">
        <v>1</v>
      </c>
      <c r="F51">
        <v>2</v>
      </c>
      <c r="G51">
        <v>3</v>
      </c>
    </row>
    <row r="52" spans="1:7" x14ac:dyDescent="0.35">
      <c r="A52" t="s">
        <v>10</v>
      </c>
      <c r="B52" t="s">
        <v>153</v>
      </c>
      <c r="C52">
        <v>36</v>
      </c>
      <c r="D52">
        <v>32</v>
      </c>
      <c r="E52">
        <v>42</v>
      </c>
      <c r="F52">
        <v>47</v>
      </c>
      <c r="G52">
        <v>45</v>
      </c>
    </row>
    <row r="53" spans="1:7" x14ac:dyDescent="0.35">
      <c r="A53" t="s">
        <v>10</v>
      </c>
      <c r="B53" t="s">
        <v>84</v>
      </c>
      <c r="C53">
        <v>18</v>
      </c>
      <c r="D53">
        <v>10</v>
      </c>
      <c r="E53">
        <v>14</v>
      </c>
      <c r="F53">
        <v>20</v>
      </c>
      <c r="G53">
        <v>17</v>
      </c>
    </row>
    <row r="54" spans="1:7" x14ac:dyDescent="0.35">
      <c r="A54" t="s">
        <v>10</v>
      </c>
      <c r="B54" t="s">
        <v>154</v>
      </c>
      <c r="C54">
        <v>22</v>
      </c>
      <c r="D54">
        <v>30</v>
      </c>
      <c r="E54">
        <v>27</v>
      </c>
      <c r="F54">
        <v>30</v>
      </c>
      <c r="G54">
        <v>39</v>
      </c>
    </row>
    <row r="55" spans="1:7" x14ac:dyDescent="0.35">
      <c r="A55" t="s">
        <v>10</v>
      </c>
      <c r="B55" t="s">
        <v>155</v>
      </c>
      <c r="C55">
        <v>7</v>
      </c>
      <c r="D55">
        <v>12</v>
      </c>
      <c r="E55">
        <v>10</v>
      </c>
      <c r="F55">
        <v>16</v>
      </c>
      <c r="G55">
        <v>10</v>
      </c>
    </row>
    <row r="56" spans="1:7" x14ac:dyDescent="0.35">
      <c r="A56" t="s">
        <v>10</v>
      </c>
      <c r="B56" t="s">
        <v>85</v>
      </c>
      <c r="C56">
        <v>3</v>
      </c>
      <c r="D56">
        <v>2</v>
      </c>
      <c r="E56">
        <v>1</v>
      </c>
      <c r="F56">
        <v>4</v>
      </c>
      <c r="G56">
        <v>3</v>
      </c>
    </row>
    <row r="57" spans="1:7" x14ac:dyDescent="0.35">
      <c r="A57" s="23" t="s">
        <v>10</v>
      </c>
      <c r="B57" s="23" t="s">
        <v>156</v>
      </c>
      <c r="C57" s="23">
        <v>135</v>
      </c>
      <c r="D57" s="23">
        <v>140</v>
      </c>
      <c r="E57" s="23">
        <v>151</v>
      </c>
      <c r="F57" s="23">
        <v>176</v>
      </c>
      <c r="G57" s="23">
        <v>173</v>
      </c>
    </row>
    <row r="58" spans="1:7" x14ac:dyDescent="0.35">
      <c r="A58" t="s">
        <v>11</v>
      </c>
      <c r="B58" t="s">
        <v>157</v>
      </c>
      <c r="C58">
        <v>2</v>
      </c>
      <c r="D58">
        <v>0</v>
      </c>
      <c r="E58">
        <v>0</v>
      </c>
      <c r="F58">
        <v>0</v>
      </c>
      <c r="G58">
        <v>1</v>
      </c>
    </row>
    <row r="59" spans="1:7" x14ac:dyDescent="0.35">
      <c r="A59" t="s">
        <v>11</v>
      </c>
      <c r="B59" t="s">
        <v>86</v>
      </c>
      <c r="C59">
        <v>37</v>
      </c>
      <c r="D59">
        <v>39</v>
      </c>
      <c r="E59">
        <v>34</v>
      </c>
      <c r="F59">
        <v>34</v>
      </c>
      <c r="G59">
        <v>31</v>
      </c>
    </row>
    <row r="60" spans="1:7" x14ac:dyDescent="0.35">
      <c r="A60" t="s">
        <v>11</v>
      </c>
      <c r="B60" t="s">
        <v>87</v>
      </c>
      <c r="C60">
        <v>97</v>
      </c>
      <c r="D60">
        <v>104</v>
      </c>
      <c r="E60">
        <v>98</v>
      </c>
      <c r="F60">
        <v>95</v>
      </c>
      <c r="G60">
        <v>112</v>
      </c>
    </row>
    <row r="61" spans="1:7" x14ac:dyDescent="0.35">
      <c r="A61" s="23" t="s">
        <v>11</v>
      </c>
      <c r="B61" s="23" t="s">
        <v>158</v>
      </c>
      <c r="C61" s="23">
        <v>136</v>
      </c>
      <c r="D61" s="23">
        <v>143</v>
      </c>
      <c r="E61" s="23">
        <v>132</v>
      </c>
      <c r="F61" s="23">
        <v>129</v>
      </c>
      <c r="G61" s="23">
        <v>144</v>
      </c>
    </row>
    <row r="62" spans="1:7" x14ac:dyDescent="0.35">
      <c r="A62" t="s">
        <v>12</v>
      </c>
      <c r="B62" t="s">
        <v>88</v>
      </c>
      <c r="C62">
        <v>77</v>
      </c>
      <c r="D62">
        <v>74</v>
      </c>
      <c r="E62">
        <v>61</v>
      </c>
      <c r="F62">
        <v>60</v>
      </c>
      <c r="G62">
        <v>59</v>
      </c>
    </row>
    <row r="63" spans="1:7" x14ac:dyDescent="0.35">
      <c r="A63" t="s">
        <v>12</v>
      </c>
      <c r="B63" t="s">
        <v>159</v>
      </c>
      <c r="C63">
        <v>71</v>
      </c>
      <c r="D63">
        <v>89</v>
      </c>
      <c r="E63">
        <v>69</v>
      </c>
      <c r="F63">
        <v>81</v>
      </c>
      <c r="G63">
        <v>94</v>
      </c>
    </row>
    <row r="64" spans="1:7" x14ac:dyDescent="0.35">
      <c r="A64" t="s">
        <v>12</v>
      </c>
      <c r="B64" t="s">
        <v>160</v>
      </c>
      <c r="C64">
        <v>16</v>
      </c>
      <c r="D64">
        <v>12</v>
      </c>
      <c r="E64">
        <v>15</v>
      </c>
      <c r="F64">
        <v>12</v>
      </c>
      <c r="G64">
        <v>15</v>
      </c>
    </row>
    <row r="65" spans="1:7" x14ac:dyDescent="0.35">
      <c r="A65" t="s">
        <v>12</v>
      </c>
      <c r="B65" t="s">
        <v>89</v>
      </c>
      <c r="C65">
        <v>30</v>
      </c>
      <c r="D65">
        <v>34</v>
      </c>
      <c r="E65">
        <v>30</v>
      </c>
      <c r="F65">
        <v>34</v>
      </c>
      <c r="G65">
        <v>30</v>
      </c>
    </row>
    <row r="66" spans="1:7" x14ac:dyDescent="0.35">
      <c r="A66" s="23" t="s">
        <v>12</v>
      </c>
      <c r="B66" s="23" t="s">
        <v>161</v>
      </c>
      <c r="C66" s="23">
        <v>194</v>
      </c>
      <c r="D66" s="23">
        <v>209</v>
      </c>
      <c r="E66" s="23">
        <v>175</v>
      </c>
      <c r="F66" s="23">
        <v>187</v>
      </c>
      <c r="G66" s="23">
        <v>198</v>
      </c>
    </row>
    <row r="67" spans="1:7" x14ac:dyDescent="0.35">
      <c r="A67" t="s">
        <v>13</v>
      </c>
      <c r="B67" t="s">
        <v>90</v>
      </c>
      <c r="C67">
        <v>35</v>
      </c>
      <c r="D67">
        <v>31</v>
      </c>
      <c r="E67">
        <v>43</v>
      </c>
      <c r="F67">
        <v>48</v>
      </c>
      <c r="G67">
        <v>53</v>
      </c>
    </row>
    <row r="68" spans="1:7" x14ac:dyDescent="0.35">
      <c r="A68" t="s">
        <v>13</v>
      </c>
      <c r="B68" t="s">
        <v>91</v>
      </c>
      <c r="C68">
        <v>0</v>
      </c>
      <c r="D68">
        <v>0</v>
      </c>
      <c r="E68">
        <v>1</v>
      </c>
      <c r="F68">
        <v>0</v>
      </c>
      <c r="G68">
        <v>1</v>
      </c>
    </row>
    <row r="69" spans="1:7" x14ac:dyDescent="0.35">
      <c r="A69" t="s">
        <v>13</v>
      </c>
      <c r="B69" t="s">
        <v>92</v>
      </c>
      <c r="C69">
        <v>0</v>
      </c>
      <c r="D69">
        <v>0</v>
      </c>
      <c r="E69">
        <v>1</v>
      </c>
      <c r="F69">
        <v>0</v>
      </c>
      <c r="G69">
        <v>0</v>
      </c>
    </row>
    <row r="70" spans="1:7" x14ac:dyDescent="0.35">
      <c r="A70" t="s">
        <v>13</v>
      </c>
      <c r="B70" t="s">
        <v>93</v>
      </c>
      <c r="C70">
        <v>4</v>
      </c>
      <c r="D70">
        <v>5</v>
      </c>
      <c r="E70">
        <v>5</v>
      </c>
      <c r="F70">
        <v>6</v>
      </c>
      <c r="G70">
        <v>12</v>
      </c>
    </row>
    <row r="71" spans="1:7" x14ac:dyDescent="0.35">
      <c r="A71" t="s">
        <v>13</v>
      </c>
      <c r="B71" t="s">
        <v>162</v>
      </c>
      <c r="C71">
        <v>1</v>
      </c>
      <c r="D71">
        <v>1</v>
      </c>
      <c r="E71">
        <v>2</v>
      </c>
      <c r="F71">
        <v>2</v>
      </c>
      <c r="G71">
        <v>2</v>
      </c>
    </row>
    <row r="72" spans="1:7" x14ac:dyDescent="0.35">
      <c r="A72" t="s">
        <v>13</v>
      </c>
      <c r="B72" t="s">
        <v>163</v>
      </c>
      <c r="C72">
        <v>2</v>
      </c>
      <c r="D72">
        <v>2</v>
      </c>
      <c r="E72">
        <v>7</v>
      </c>
      <c r="F72">
        <v>3</v>
      </c>
      <c r="G72">
        <v>2</v>
      </c>
    </row>
    <row r="73" spans="1:7" x14ac:dyDescent="0.35">
      <c r="A73" t="s">
        <v>13</v>
      </c>
      <c r="B73" t="s">
        <v>94</v>
      </c>
      <c r="C73">
        <v>3</v>
      </c>
      <c r="D73">
        <v>3</v>
      </c>
      <c r="E73">
        <v>2</v>
      </c>
      <c r="F73">
        <v>4</v>
      </c>
      <c r="G73">
        <v>3</v>
      </c>
    </row>
    <row r="74" spans="1:7" x14ac:dyDescent="0.35">
      <c r="A74" t="s">
        <v>13</v>
      </c>
      <c r="B74" t="s">
        <v>95</v>
      </c>
      <c r="C74">
        <v>4</v>
      </c>
      <c r="D74">
        <v>2</v>
      </c>
      <c r="E74">
        <v>2</v>
      </c>
      <c r="F74">
        <v>1</v>
      </c>
      <c r="G74">
        <v>2</v>
      </c>
    </row>
    <row r="75" spans="1:7" x14ac:dyDescent="0.35">
      <c r="A75" t="s">
        <v>13</v>
      </c>
      <c r="B75" t="s">
        <v>96</v>
      </c>
      <c r="C75">
        <v>9</v>
      </c>
      <c r="D75">
        <v>11</v>
      </c>
      <c r="E75">
        <v>15</v>
      </c>
      <c r="F75">
        <v>6</v>
      </c>
      <c r="G75">
        <v>17</v>
      </c>
    </row>
    <row r="76" spans="1:7" x14ac:dyDescent="0.35">
      <c r="A76" s="23" t="s">
        <v>13</v>
      </c>
      <c r="B76" s="23" t="s">
        <v>164</v>
      </c>
      <c r="C76" s="23">
        <v>58</v>
      </c>
      <c r="D76" s="23">
        <v>55</v>
      </c>
      <c r="E76" s="23">
        <v>78</v>
      </c>
      <c r="F76" s="23">
        <v>70</v>
      </c>
      <c r="G76" s="23">
        <v>92</v>
      </c>
    </row>
    <row r="77" spans="1:7" x14ac:dyDescent="0.35">
      <c r="A77" t="s">
        <v>14</v>
      </c>
      <c r="B77" t="s">
        <v>165</v>
      </c>
      <c r="C77">
        <v>41</v>
      </c>
      <c r="D77">
        <v>47</v>
      </c>
      <c r="E77">
        <v>30</v>
      </c>
      <c r="F77">
        <v>38</v>
      </c>
      <c r="G77">
        <v>39</v>
      </c>
    </row>
    <row r="78" spans="1:7" x14ac:dyDescent="0.35">
      <c r="A78" t="s">
        <v>14</v>
      </c>
      <c r="B78" t="s">
        <v>97</v>
      </c>
      <c r="C78">
        <v>14</v>
      </c>
      <c r="D78">
        <v>14</v>
      </c>
      <c r="E78">
        <v>11</v>
      </c>
      <c r="F78">
        <v>7</v>
      </c>
      <c r="G78">
        <v>10</v>
      </c>
    </row>
    <row r="79" spans="1:7" x14ac:dyDescent="0.35">
      <c r="A79" t="s">
        <v>14</v>
      </c>
      <c r="B79" t="s">
        <v>98</v>
      </c>
      <c r="C79">
        <v>12</v>
      </c>
      <c r="D79">
        <v>15</v>
      </c>
      <c r="E79">
        <v>13</v>
      </c>
      <c r="F79">
        <v>18</v>
      </c>
      <c r="G79">
        <v>21</v>
      </c>
    </row>
    <row r="80" spans="1:7" x14ac:dyDescent="0.35">
      <c r="A80" t="s">
        <v>14</v>
      </c>
      <c r="B80" t="s">
        <v>99</v>
      </c>
      <c r="C80">
        <v>3</v>
      </c>
      <c r="D80">
        <v>1</v>
      </c>
      <c r="E80">
        <v>2</v>
      </c>
      <c r="F80">
        <v>5</v>
      </c>
      <c r="G80">
        <v>3</v>
      </c>
    </row>
    <row r="81" spans="1:7" x14ac:dyDescent="0.35">
      <c r="A81" t="s">
        <v>14</v>
      </c>
      <c r="B81" t="s">
        <v>100</v>
      </c>
      <c r="C81">
        <v>34</v>
      </c>
      <c r="D81">
        <v>26</v>
      </c>
      <c r="E81">
        <v>32</v>
      </c>
      <c r="F81">
        <v>25</v>
      </c>
      <c r="G81">
        <v>39</v>
      </c>
    </row>
    <row r="82" spans="1:7" x14ac:dyDescent="0.35">
      <c r="A82" t="s">
        <v>14</v>
      </c>
      <c r="B82" t="s">
        <v>166</v>
      </c>
      <c r="C82">
        <v>7</v>
      </c>
      <c r="D82">
        <v>6</v>
      </c>
      <c r="E82">
        <v>7</v>
      </c>
      <c r="F82">
        <v>8</v>
      </c>
      <c r="G82">
        <v>6</v>
      </c>
    </row>
    <row r="83" spans="1:7" x14ac:dyDescent="0.35">
      <c r="A83" t="s">
        <v>14</v>
      </c>
      <c r="B83" t="s">
        <v>101</v>
      </c>
      <c r="C83">
        <v>79</v>
      </c>
      <c r="D83">
        <v>78</v>
      </c>
      <c r="E83">
        <v>61</v>
      </c>
      <c r="F83">
        <v>72</v>
      </c>
      <c r="G83">
        <v>75</v>
      </c>
    </row>
    <row r="84" spans="1:7" x14ac:dyDescent="0.35">
      <c r="A84" t="s">
        <v>14</v>
      </c>
      <c r="B84" t="s">
        <v>102</v>
      </c>
      <c r="C84">
        <v>22</v>
      </c>
      <c r="D84">
        <v>19</v>
      </c>
      <c r="E84">
        <v>10</v>
      </c>
      <c r="F84">
        <v>17</v>
      </c>
      <c r="G84">
        <v>23</v>
      </c>
    </row>
    <row r="85" spans="1:7" x14ac:dyDescent="0.35">
      <c r="A85" t="s">
        <v>14</v>
      </c>
      <c r="B85" t="s">
        <v>103</v>
      </c>
      <c r="C85">
        <v>81</v>
      </c>
      <c r="D85">
        <v>87</v>
      </c>
      <c r="E85">
        <v>66</v>
      </c>
      <c r="F85">
        <v>76</v>
      </c>
      <c r="G85">
        <v>80</v>
      </c>
    </row>
    <row r="86" spans="1:7" x14ac:dyDescent="0.35">
      <c r="A86" t="s">
        <v>14</v>
      </c>
      <c r="B86" t="s">
        <v>104</v>
      </c>
      <c r="C86">
        <v>6</v>
      </c>
      <c r="D86">
        <v>4</v>
      </c>
      <c r="E86">
        <v>3</v>
      </c>
      <c r="F86">
        <v>4</v>
      </c>
      <c r="G86">
        <v>2</v>
      </c>
    </row>
    <row r="87" spans="1:7" x14ac:dyDescent="0.35">
      <c r="A87" t="s">
        <v>14</v>
      </c>
      <c r="B87" t="s">
        <v>105</v>
      </c>
      <c r="C87">
        <v>1</v>
      </c>
      <c r="D87">
        <v>1</v>
      </c>
      <c r="E87">
        <v>3</v>
      </c>
      <c r="F87">
        <v>2</v>
      </c>
      <c r="G87">
        <v>2</v>
      </c>
    </row>
    <row r="88" spans="1:7" x14ac:dyDescent="0.35">
      <c r="A88" t="s">
        <v>14</v>
      </c>
      <c r="B88" t="s">
        <v>106</v>
      </c>
      <c r="C88">
        <v>1</v>
      </c>
      <c r="D88">
        <v>2</v>
      </c>
      <c r="E88">
        <v>3</v>
      </c>
      <c r="F88">
        <v>1</v>
      </c>
      <c r="G88">
        <v>2</v>
      </c>
    </row>
    <row r="89" spans="1:7" x14ac:dyDescent="0.35">
      <c r="A89" s="23" t="s">
        <v>14</v>
      </c>
      <c r="B89" s="23" t="s">
        <v>167</v>
      </c>
      <c r="C89" s="23">
        <v>301</v>
      </c>
      <c r="D89" s="23">
        <v>300</v>
      </c>
      <c r="E89" s="23">
        <v>241</v>
      </c>
      <c r="F89" s="23">
        <v>273</v>
      </c>
      <c r="G89" s="23">
        <v>302</v>
      </c>
    </row>
    <row r="90" spans="1:7" x14ac:dyDescent="0.35">
      <c r="A90" t="s">
        <v>15</v>
      </c>
      <c r="B90" t="s">
        <v>168</v>
      </c>
      <c r="C90">
        <v>76</v>
      </c>
      <c r="D90">
        <v>91</v>
      </c>
      <c r="E90">
        <v>74</v>
      </c>
      <c r="F90">
        <v>99</v>
      </c>
      <c r="G90">
        <v>101</v>
      </c>
    </row>
    <row r="91" spans="1:7" x14ac:dyDescent="0.35">
      <c r="A91" t="s">
        <v>15</v>
      </c>
      <c r="B91" t="s">
        <v>107</v>
      </c>
      <c r="C91">
        <v>115</v>
      </c>
      <c r="D91">
        <v>126</v>
      </c>
      <c r="E91">
        <v>113</v>
      </c>
      <c r="F91">
        <v>138</v>
      </c>
      <c r="G91">
        <v>122</v>
      </c>
    </row>
    <row r="92" spans="1:7" x14ac:dyDescent="0.35">
      <c r="A92" s="23" t="s">
        <v>15</v>
      </c>
      <c r="B92" s="23" t="s">
        <v>169</v>
      </c>
      <c r="C92" s="23">
        <v>191</v>
      </c>
      <c r="D92" s="23">
        <v>217</v>
      </c>
      <c r="E92" s="23">
        <v>187</v>
      </c>
      <c r="F92" s="23">
        <v>237</v>
      </c>
      <c r="G92" s="23">
        <v>223</v>
      </c>
    </row>
    <row r="93" spans="1:7" x14ac:dyDescent="0.35">
      <c r="A93" t="s">
        <v>16</v>
      </c>
      <c r="B93" t="s">
        <v>108</v>
      </c>
      <c r="C93">
        <v>17</v>
      </c>
      <c r="D93">
        <v>25</v>
      </c>
      <c r="E93">
        <v>16</v>
      </c>
      <c r="F93">
        <v>22</v>
      </c>
      <c r="G93">
        <v>17</v>
      </c>
    </row>
    <row r="94" spans="1:7" x14ac:dyDescent="0.35">
      <c r="A94" t="s">
        <v>16</v>
      </c>
      <c r="B94" t="s">
        <v>109</v>
      </c>
      <c r="C94">
        <v>5</v>
      </c>
      <c r="D94">
        <v>0</v>
      </c>
      <c r="E94">
        <v>1</v>
      </c>
      <c r="F94">
        <v>1</v>
      </c>
      <c r="G94">
        <v>4</v>
      </c>
    </row>
    <row r="95" spans="1:7" x14ac:dyDescent="0.35">
      <c r="A95" t="s">
        <v>16</v>
      </c>
      <c r="B95" t="s">
        <v>110</v>
      </c>
      <c r="C95">
        <v>21</v>
      </c>
      <c r="D95">
        <v>16</v>
      </c>
      <c r="E95">
        <v>9</v>
      </c>
      <c r="F95">
        <v>9</v>
      </c>
      <c r="G95">
        <v>6</v>
      </c>
    </row>
    <row r="96" spans="1:7" x14ac:dyDescent="0.35">
      <c r="A96" t="s">
        <v>16</v>
      </c>
      <c r="B96" t="s">
        <v>111</v>
      </c>
      <c r="C96">
        <v>32</v>
      </c>
      <c r="D96">
        <v>42</v>
      </c>
      <c r="E96">
        <v>30</v>
      </c>
      <c r="F96">
        <v>38</v>
      </c>
      <c r="G96">
        <v>37</v>
      </c>
    </row>
    <row r="97" spans="1:7" x14ac:dyDescent="0.35">
      <c r="A97" t="s">
        <v>16</v>
      </c>
      <c r="B97" t="s">
        <v>170</v>
      </c>
      <c r="C97">
        <v>24</v>
      </c>
      <c r="D97">
        <v>32</v>
      </c>
      <c r="E97">
        <v>22</v>
      </c>
      <c r="F97">
        <v>18</v>
      </c>
      <c r="G97">
        <v>21</v>
      </c>
    </row>
    <row r="98" spans="1:7" x14ac:dyDescent="0.35">
      <c r="A98" t="s">
        <v>16</v>
      </c>
      <c r="B98" t="s">
        <v>112</v>
      </c>
      <c r="C98">
        <v>33</v>
      </c>
      <c r="D98">
        <v>27</v>
      </c>
      <c r="E98">
        <v>29</v>
      </c>
      <c r="F98">
        <v>25</v>
      </c>
      <c r="G98">
        <v>29</v>
      </c>
    </row>
    <row r="99" spans="1:7" x14ac:dyDescent="0.35">
      <c r="A99" s="23" t="s">
        <v>16</v>
      </c>
      <c r="B99" s="23" t="s">
        <v>171</v>
      </c>
      <c r="C99" s="23">
        <v>132</v>
      </c>
      <c r="D99" s="23">
        <v>142</v>
      </c>
      <c r="E99" s="23">
        <v>107</v>
      </c>
      <c r="F99" s="23">
        <v>113</v>
      </c>
      <c r="G99" s="23">
        <v>114</v>
      </c>
    </row>
    <row r="100" spans="1:7" x14ac:dyDescent="0.35">
      <c r="A100" t="s">
        <v>17</v>
      </c>
      <c r="B100" t="s">
        <v>172</v>
      </c>
      <c r="C100">
        <v>1</v>
      </c>
      <c r="D100">
        <v>1</v>
      </c>
      <c r="E100">
        <v>1</v>
      </c>
      <c r="F100">
        <v>4</v>
      </c>
      <c r="G100">
        <v>2</v>
      </c>
    </row>
    <row r="101" spans="1:7" x14ac:dyDescent="0.35">
      <c r="A101" t="s">
        <v>17</v>
      </c>
      <c r="B101" t="s">
        <v>113</v>
      </c>
      <c r="C101">
        <v>0</v>
      </c>
      <c r="D101">
        <v>0</v>
      </c>
      <c r="E101">
        <v>1</v>
      </c>
      <c r="F101">
        <v>1</v>
      </c>
      <c r="G101">
        <v>1</v>
      </c>
    </row>
    <row r="102" spans="1:7" x14ac:dyDescent="0.35">
      <c r="A102" t="s">
        <v>17</v>
      </c>
      <c r="B102" t="s">
        <v>114</v>
      </c>
      <c r="C102">
        <v>4</v>
      </c>
      <c r="D102">
        <v>4</v>
      </c>
      <c r="E102">
        <v>2</v>
      </c>
      <c r="F102">
        <v>5</v>
      </c>
      <c r="G102">
        <v>4</v>
      </c>
    </row>
    <row r="103" spans="1:7" x14ac:dyDescent="0.35">
      <c r="A103" t="s">
        <v>17</v>
      </c>
      <c r="B103" t="s">
        <v>115</v>
      </c>
      <c r="C103">
        <v>29</v>
      </c>
      <c r="D103">
        <v>31</v>
      </c>
      <c r="E103">
        <v>35</v>
      </c>
      <c r="F103">
        <v>39</v>
      </c>
      <c r="G103">
        <v>41</v>
      </c>
    </row>
    <row r="104" spans="1:7" x14ac:dyDescent="0.35">
      <c r="A104" t="s">
        <v>17</v>
      </c>
      <c r="B104" t="s">
        <v>116</v>
      </c>
      <c r="C104">
        <v>4</v>
      </c>
      <c r="D104">
        <v>5</v>
      </c>
      <c r="E104">
        <v>6</v>
      </c>
      <c r="F104">
        <v>6</v>
      </c>
      <c r="G104">
        <v>7</v>
      </c>
    </row>
    <row r="105" spans="1:7" x14ac:dyDescent="0.35">
      <c r="A105" t="s">
        <v>17</v>
      </c>
      <c r="B105" t="s">
        <v>117</v>
      </c>
      <c r="C105">
        <v>9</v>
      </c>
      <c r="D105">
        <v>12</v>
      </c>
      <c r="E105">
        <v>12</v>
      </c>
      <c r="F105">
        <v>13</v>
      </c>
      <c r="G105">
        <v>13</v>
      </c>
    </row>
    <row r="106" spans="1:7" x14ac:dyDescent="0.35">
      <c r="A106" t="s">
        <v>17</v>
      </c>
      <c r="B106" t="s">
        <v>173</v>
      </c>
      <c r="C106">
        <v>2</v>
      </c>
      <c r="D106">
        <v>0</v>
      </c>
      <c r="E106">
        <v>2</v>
      </c>
      <c r="F106">
        <v>2</v>
      </c>
      <c r="G106">
        <v>1</v>
      </c>
    </row>
    <row r="107" spans="1:7" x14ac:dyDescent="0.35">
      <c r="A107" t="s">
        <v>17</v>
      </c>
      <c r="B107" t="s">
        <v>174</v>
      </c>
      <c r="C107">
        <v>1</v>
      </c>
      <c r="D107">
        <v>1</v>
      </c>
      <c r="E107">
        <v>1</v>
      </c>
      <c r="F107">
        <v>1</v>
      </c>
      <c r="G107">
        <v>1</v>
      </c>
    </row>
    <row r="108" spans="1:7" x14ac:dyDescent="0.35">
      <c r="A108" t="s">
        <v>17</v>
      </c>
      <c r="B108" t="s">
        <v>118</v>
      </c>
      <c r="C108">
        <v>12</v>
      </c>
      <c r="D108">
        <v>19</v>
      </c>
      <c r="E108">
        <v>10</v>
      </c>
      <c r="F108">
        <v>15</v>
      </c>
      <c r="G108">
        <v>11</v>
      </c>
    </row>
    <row r="109" spans="1:7" x14ac:dyDescent="0.35">
      <c r="A109" t="s">
        <v>17</v>
      </c>
      <c r="B109" t="s">
        <v>175</v>
      </c>
      <c r="C109">
        <v>4</v>
      </c>
      <c r="D109">
        <v>4</v>
      </c>
      <c r="E109">
        <v>6</v>
      </c>
      <c r="F109">
        <v>7</v>
      </c>
      <c r="G109">
        <v>5</v>
      </c>
    </row>
    <row r="110" spans="1:7" x14ac:dyDescent="0.35">
      <c r="A110" t="s">
        <v>17</v>
      </c>
      <c r="B110" t="s">
        <v>119</v>
      </c>
      <c r="C110">
        <v>0</v>
      </c>
      <c r="D110">
        <v>3</v>
      </c>
      <c r="E110">
        <v>3</v>
      </c>
      <c r="F110">
        <v>4</v>
      </c>
      <c r="G110">
        <v>2</v>
      </c>
    </row>
    <row r="111" spans="1:7" x14ac:dyDescent="0.35">
      <c r="A111" t="s">
        <v>17</v>
      </c>
      <c r="B111" t="s">
        <v>120</v>
      </c>
      <c r="C111">
        <v>67</v>
      </c>
      <c r="D111">
        <v>80</v>
      </c>
      <c r="E111">
        <v>76</v>
      </c>
      <c r="F111">
        <v>81</v>
      </c>
      <c r="G111">
        <v>88</v>
      </c>
    </row>
    <row r="112" spans="1:7" x14ac:dyDescent="0.35">
      <c r="A112" s="23" t="s">
        <v>17</v>
      </c>
      <c r="B112" s="23" t="s">
        <v>176</v>
      </c>
      <c r="C112" s="23">
        <v>133</v>
      </c>
      <c r="D112" s="23">
        <v>160</v>
      </c>
      <c r="E112" s="23">
        <v>155</v>
      </c>
      <c r="F112" s="23">
        <v>178</v>
      </c>
      <c r="G112" s="23">
        <v>176</v>
      </c>
    </row>
    <row r="113" spans="1:7" x14ac:dyDescent="0.35">
      <c r="A113" t="s">
        <v>18</v>
      </c>
      <c r="B113" t="s">
        <v>177</v>
      </c>
      <c r="C113">
        <v>67</v>
      </c>
      <c r="D113">
        <v>82</v>
      </c>
      <c r="E113">
        <v>73</v>
      </c>
      <c r="F113">
        <v>64</v>
      </c>
      <c r="G113">
        <v>80</v>
      </c>
    </row>
    <row r="114" spans="1:7" x14ac:dyDescent="0.35">
      <c r="A114" t="s">
        <v>18</v>
      </c>
      <c r="B114" t="s">
        <v>178</v>
      </c>
      <c r="C114">
        <v>6</v>
      </c>
      <c r="D114">
        <v>4</v>
      </c>
      <c r="E114">
        <v>7</v>
      </c>
      <c r="F114">
        <v>3</v>
      </c>
      <c r="G114">
        <v>3</v>
      </c>
    </row>
    <row r="115" spans="1:7" x14ac:dyDescent="0.35">
      <c r="A115" s="23" t="s">
        <v>18</v>
      </c>
      <c r="B115" s="23" t="s">
        <v>179</v>
      </c>
      <c r="C115" s="23">
        <v>73</v>
      </c>
      <c r="D115" s="23">
        <v>86</v>
      </c>
      <c r="E115" s="23">
        <v>80</v>
      </c>
      <c r="F115" s="23">
        <v>67</v>
      </c>
      <c r="G115" s="23">
        <v>83</v>
      </c>
    </row>
    <row r="116" spans="1:7" x14ac:dyDescent="0.35">
      <c r="A116" t="s">
        <v>19</v>
      </c>
      <c r="B116" t="s">
        <v>180</v>
      </c>
      <c r="C116">
        <v>18</v>
      </c>
      <c r="D116">
        <v>16</v>
      </c>
      <c r="E116">
        <v>18</v>
      </c>
      <c r="F116">
        <v>18</v>
      </c>
      <c r="G116">
        <v>20</v>
      </c>
    </row>
    <row r="117" spans="1:7" x14ac:dyDescent="0.35">
      <c r="A117" t="s">
        <v>19</v>
      </c>
      <c r="B117" t="s">
        <v>181</v>
      </c>
      <c r="C117">
        <v>1</v>
      </c>
      <c r="D117">
        <v>0</v>
      </c>
      <c r="E117">
        <v>4</v>
      </c>
      <c r="F117">
        <v>4</v>
      </c>
      <c r="G117">
        <v>5</v>
      </c>
    </row>
    <row r="118" spans="1:7" x14ac:dyDescent="0.35">
      <c r="A118" s="23" t="s">
        <v>19</v>
      </c>
      <c r="B118" s="23" t="s">
        <v>182</v>
      </c>
      <c r="C118" s="23">
        <v>19</v>
      </c>
      <c r="D118" s="23">
        <v>16</v>
      </c>
      <c r="E118" s="23">
        <v>22</v>
      </c>
      <c r="F118" s="23">
        <v>22</v>
      </c>
      <c r="G118" s="23">
        <v>25</v>
      </c>
    </row>
    <row r="119" spans="1:7" x14ac:dyDescent="0.35">
      <c r="A119" t="s">
        <v>20</v>
      </c>
      <c r="B119" t="s">
        <v>121</v>
      </c>
      <c r="C119">
        <v>233</v>
      </c>
      <c r="D119">
        <v>237</v>
      </c>
      <c r="E119">
        <v>219</v>
      </c>
      <c r="F119">
        <v>228</v>
      </c>
      <c r="G119">
        <v>211</v>
      </c>
    </row>
    <row r="120" spans="1:7" x14ac:dyDescent="0.35">
      <c r="A120" s="23" t="s">
        <v>20</v>
      </c>
      <c r="B120" s="23" t="s">
        <v>183</v>
      </c>
      <c r="C120" s="23">
        <v>233</v>
      </c>
      <c r="D120" s="23">
        <v>237</v>
      </c>
      <c r="E120" s="23">
        <v>219</v>
      </c>
      <c r="F120" s="23">
        <v>228</v>
      </c>
      <c r="G120" s="23">
        <v>211</v>
      </c>
    </row>
    <row r="121" spans="1:7" x14ac:dyDescent="0.35">
      <c r="A121" t="s">
        <v>21</v>
      </c>
      <c r="B121" t="s">
        <v>184</v>
      </c>
      <c r="C121">
        <v>152</v>
      </c>
      <c r="D121">
        <v>189</v>
      </c>
      <c r="E121">
        <v>163</v>
      </c>
      <c r="F121">
        <v>161</v>
      </c>
      <c r="G121">
        <v>157</v>
      </c>
    </row>
    <row r="122" spans="1:7" x14ac:dyDescent="0.35">
      <c r="A122" s="23" t="s">
        <v>21</v>
      </c>
      <c r="B122" s="23" t="s">
        <v>185</v>
      </c>
      <c r="C122" s="23">
        <v>152</v>
      </c>
      <c r="D122" s="23">
        <v>189</v>
      </c>
      <c r="E122" s="23">
        <v>163</v>
      </c>
      <c r="F122" s="23">
        <v>161</v>
      </c>
      <c r="G122" s="23">
        <v>157</v>
      </c>
    </row>
    <row r="123" spans="1:7" x14ac:dyDescent="0.35">
      <c r="A123" t="s">
        <v>22</v>
      </c>
      <c r="B123" t="s">
        <v>186</v>
      </c>
      <c r="C123">
        <v>59</v>
      </c>
      <c r="D123">
        <v>69</v>
      </c>
      <c r="E123">
        <v>61</v>
      </c>
      <c r="F123">
        <v>49</v>
      </c>
      <c r="G123">
        <v>55</v>
      </c>
    </row>
    <row r="124" spans="1:7" x14ac:dyDescent="0.35">
      <c r="A124" t="s">
        <v>22</v>
      </c>
      <c r="B124" t="s">
        <v>122</v>
      </c>
      <c r="C124">
        <v>5</v>
      </c>
      <c r="D124">
        <v>7</v>
      </c>
      <c r="E124">
        <v>6</v>
      </c>
      <c r="F124">
        <v>6</v>
      </c>
      <c r="G124">
        <v>7</v>
      </c>
    </row>
    <row r="125" spans="1:7" x14ac:dyDescent="0.35">
      <c r="A125" t="s">
        <v>22</v>
      </c>
      <c r="B125" t="s">
        <v>123</v>
      </c>
      <c r="C125">
        <v>0</v>
      </c>
      <c r="D125">
        <v>2</v>
      </c>
      <c r="E125">
        <v>0</v>
      </c>
      <c r="F125">
        <v>1</v>
      </c>
      <c r="G125">
        <v>1</v>
      </c>
    </row>
    <row r="126" spans="1:7" x14ac:dyDescent="0.35">
      <c r="A126" s="23" t="s">
        <v>22</v>
      </c>
      <c r="B126" s="23" t="s">
        <v>187</v>
      </c>
      <c r="C126" s="23">
        <v>64</v>
      </c>
      <c r="D126" s="23">
        <v>78</v>
      </c>
      <c r="E126" s="23">
        <v>67</v>
      </c>
      <c r="F126" s="23">
        <v>56</v>
      </c>
      <c r="G126" s="23">
        <v>63</v>
      </c>
    </row>
    <row r="127" spans="1:7" x14ac:dyDescent="0.35">
      <c r="A127" t="s">
        <v>23</v>
      </c>
      <c r="B127" t="s">
        <v>188</v>
      </c>
      <c r="C127">
        <v>25</v>
      </c>
      <c r="D127">
        <v>34</v>
      </c>
      <c r="E127">
        <v>29</v>
      </c>
      <c r="F127">
        <v>24</v>
      </c>
      <c r="G127">
        <v>34</v>
      </c>
    </row>
    <row r="128" spans="1:7" x14ac:dyDescent="0.35">
      <c r="A128" t="s">
        <v>23</v>
      </c>
      <c r="B128" t="s">
        <v>189</v>
      </c>
      <c r="C128">
        <v>41</v>
      </c>
      <c r="D128">
        <v>42</v>
      </c>
      <c r="E128">
        <v>41</v>
      </c>
      <c r="F128">
        <v>47</v>
      </c>
      <c r="G128">
        <v>51</v>
      </c>
    </row>
    <row r="129" spans="1:7" x14ac:dyDescent="0.35">
      <c r="A129" t="s">
        <v>23</v>
      </c>
      <c r="B129" t="s">
        <v>124</v>
      </c>
      <c r="C129">
        <v>11</v>
      </c>
      <c r="D129">
        <v>18</v>
      </c>
      <c r="E129">
        <v>14</v>
      </c>
      <c r="F129">
        <v>6</v>
      </c>
      <c r="G129">
        <v>13</v>
      </c>
    </row>
    <row r="130" spans="1:7" x14ac:dyDescent="0.35">
      <c r="A130" s="23" t="s">
        <v>23</v>
      </c>
      <c r="B130" s="23" t="s">
        <v>190</v>
      </c>
      <c r="C130" s="23">
        <v>77</v>
      </c>
      <c r="D130" s="23">
        <v>94</v>
      </c>
      <c r="E130" s="23">
        <v>84</v>
      </c>
      <c r="F130" s="23">
        <v>77</v>
      </c>
      <c r="G130" s="23">
        <v>98</v>
      </c>
    </row>
    <row r="131" spans="1:7" x14ac:dyDescent="0.35">
      <c r="A131" t="s">
        <v>24</v>
      </c>
      <c r="B131" t="s">
        <v>125</v>
      </c>
      <c r="C131">
        <v>2</v>
      </c>
      <c r="D131">
        <v>1</v>
      </c>
      <c r="E131">
        <v>4</v>
      </c>
      <c r="F131">
        <v>3</v>
      </c>
      <c r="G131">
        <v>2</v>
      </c>
    </row>
    <row r="132" spans="1:7" x14ac:dyDescent="0.35">
      <c r="A132" t="s">
        <v>24</v>
      </c>
      <c r="B132" t="s">
        <v>126</v>
      </c>
      <c r="C132">
        <v>5</v>
      </c>
      <c r="D132">
        <v>3</v>
      </c>
      <c r="E132">
        <v>8</v>
      </c>
      <c r="F132">
        <v>6</v>
      </c>
      <c r="G132">
        <v>8</v>
      </c>
    </row>
    <row r="133" spans="1:7" x14ac:dyDescent="0.35">
      <c r="A133" t="s">
        <v>24</v>
      </c>
      <c r="B133" t="s">
        <v>191</v>
      </c>
      <c r="C133">
        <v>67</v>
      </c>
      <c r="D133">
        <v>55</v>
      </c>
      <c r="E133">
        <v>41</v>
      </c>
      <c r="F133">
        <v>59</v>
      </c>
      <c r="G133">
        <v>69</v>
      </c>
    </row>
    <row r="134" spans="1:7" x14ac:dyDescent="0.35">
      <c r="A134" t="s">
        <v>24</v>
      </c>
      <c r="B134" t="s">
        <v>192</v>
      </c>
      <c r="C134">
        <v>0</v>
      </c>
      <c r="D134">
        <v>3</v>
      </c>
      <c r="E134">
        <v>3</v>
      </c>
      <c r="F134">
        <v>2</v>
      </c>
      <c r="G134">
        <v>2</v>
      </c>
    </row>
    <row r="135" spans="1:7" x14ac:dyDescent="0.35">
      <c r="A135" s="23" t="s">
        <v>24</v>
      </c>
      <c r="B135" s="23" t="s">
        <v>193</v>
      </c>
      <c r="C135" s="23">
        <v>74</v>
      </c>
      <c r="D135" s="23">
        <v>62</v>
      </c>
      <c r="E135" s="23">
        <v>56</v>
      </c>
      <c r="F135" s="23">
        <v>70</v>
      </c>
      <c r="G135" s="23">
        <v>81</v>
      </c>
    </row>
    <row r="136" spans="1:7" x14ac:dyDescent="0.35">
      <c r="A136" t="s">
        <v>25</v>
      </c>
      <c r="B136" t="s">
        <v>194</v>
      </c>
      <c r="C136">
        <v>1</v>
      </c>
      <c r="D136">
        <v>1</v>
      </c>
      <c r="E136">
        <v>3</v>
      </c>
      <c r="F136">
        <v>4</v>
      </c>
      <c r="G136">
        <v>2</v>
      </c>
    </row>
    <row r="137" spans="1:7" x14ac:dyDescent="0.35">
      <c r="A137" t="s">
        <v>25</v>
      </c>
      <c r="B137" t="s">
        <v>127</v>
      </c>
      <c r="C137">
        <v>1</v>
      </c>
      <c r="D137">
        <v>1</v>
      </c>
      <c r="E137">
        <v>1</v>
      </c>
      <c r="F137">
        <v>1</v>
      </c>
      <c r="G137">
        <v>1</v>
      </c>
    </row>
    <row r="138" spans="1:7" x14ac:dyDescent="0.35">
      <c r="A138" t="s">
        <v>25</v>
      </c>
      <c r="B138" t="s">
        <v>128</v>
      </c>
      <c r="C138">
        <v>0</v>
      </c>
      <c r="D138">
        <v>0</v>
      </c>
      <c r="E138">
        <v>0</v>
      </c>
      <c r="F138">
        <v>0</v>
      </c>
      <c r="G138">
        <v>0</v>
      </c>
    </row>
    <row r="139" spans="1:7" x14ac:dyDescent="0.35">
      <c r="A139" t="s">
        <v>25</v>
      </c>
      <c r="B139" t="s">
        <v>129</v>
      </c>
      <c r="C139">
        <v>0</v>
      </c>
      <c r="D139">
        <v>0</v>
      </c>
      <c r="E139">
        <v>0</v>
      </c>
      <c r="F139">
        <v>0</v>
      </c>
      <c r="G139">
        <v>0</v>
      </c>
    </row>
    <row r="140" spans="1:7" x14ac:dyDescent="0.35">
      <c r="A140" t="s">
        <v>25</v>
      </c>
      <c r="B140" t="s">
        <v>130</v>
      </c>
      <c r="C140">
        <v>2</v>
      </c>
      <c r="D140">
        <v>3</v>
      </c>
      <c r="E140">
        <v>3</v>
      </c>
      <c r="F140">
        <v>0</v>
      </c>
      <c r="G140">
        <v>0</v>
      </c>
    </row>
    <row r="141" spans="1:7" x14ac:dyDescent="0.35">
      <c r="A141" t="s">
        <v>25</v>
      </c>
      <c r="B141" t="s">
        <v>131</v>
      </c>
      <c r="C141">
        <v>4</v>
      </c>
      <c r="D141">
        <v>2</v>
      </c>
      <c r="E141">
        <v>1</v>
      </c>
      <c r="F141">
        <v>2</v>
      </c>
      <c r="G141">
        <v>2</v>
      </c>
    </row>
    <row r="142" spans="1:7" x14ac:dyDescent="0.35">
      <c r="A142" s="23" t="s">
        <v>25</v>
      </c>
      <c r="B142" s="23" t="s">
        <v>195</v>
      </c>
      <c r="C142" s="23">
        <v>8</v>
      </c>
      <c r="D142" s="23">
        <v>7</v>
      </c>
      <c r="E142" s="23">
        <v>8</v>
      </c>
      <c r="F142" s="23">
        <v>7</v>
      </c>
      <c r="G142" s="23">
        <v>5</v>
      </c>
    </row>
    <row r="143" spans="1:7" x14ac:dyDescent="0.35">
      <c r="A143" t="s">
        <v>26</v>
      </c>
      <c r="B143" t="s">
        <v>132</v>
      </c>
      <c r="C143">
        <v>7</v>
      </c>
      <c r="D143">
        <v>12</v>
      </c>
      <c r="E143">
        <v>14</v>
      </c>
      <c r="F143">
        <v>12</v>
      </c>
      <c r="G143">
        <v>14</v>
      </c>
    </row>
    <row r="144" spans="1:7" x14ac:dyDescent="0.35">
      <c r="A144" s="23" t="s">
        <v>26</v>
      </c>
      <c r="B144" s="23" t="s">
        <v>196</v>
      </c>
      <c r="C144" s="23">
        <v>7</v>
      </c>
      <c r="D144" s="23">
        <v>12</v>
      </c>
      <c r="E144" s="23">
        <v>14</v>
      </c>
      <c r="F144" s="23">
        <v>12</v>
      </c>
      <c r="G144" s="23">
        <v>14</v>
      </c>
    </row>
    <row r="145" spans="1:7" x14ac:dyDescent="0.35">
      <c r="A145" t="s">
        <v>27</v>
      </c>
      <c r="B145" t="s">
        <v>197</v>
      </c>
      <c r="C145">
        <v>6</v>
      </c>
      <c r="D145">
        <v>5</v>
      </c>
      <c r="E145">
        <v>8</v>
      </c>
      <c r="F145">
        <v>12</v>
      </c>
      <c r="G145">
        <v>8</v>
      </c>
    </row>
    <row r="146" spans="1:7" x14ac:dyDescent="0.35">
      <c r="A146" t="s">
        <v>27</v>
      </c>
      <c r="B146" t="s">
        <v>198</v>
      </c>
      <c r="C146">
        <v>81</v>
      </c>
      <c r="D146">
        <v>98</v>
      </c>
      <c r="E146">
        <v>81</v>
      </c>
      <c r="F146">
        <v>76</v>
      </c>
      <c r="G146">
        <v>91</v>
      </c>
    </row>
    <row r="147" spans="1:7" x14ac:dyDescent="0.35">
      <c r="A147" t="s">
        <v>27</v>
      </c>
      <c r="B147" t="s">
        <v>199</v>
      </c>
      <c r="C147">
        <v>14</v>
      </c>
      <c r="D147">
        <v>11</v>
      </c>
      <c r="E147">
        <v>11</v>
      </c>
      <c r="F147">
        <v>7</v>
      </c>
      <c r="G147">
        <v>8</v>
      </c>
    </row>
    <row r="148" spans="1:7" x14ac:dyDescent="0.35">
      <c r="A148" s="23" t="s">
        <v>27</v>
      </c>
      <c r="B148" s="23" t="s">
        <v>200</v>
      </c>
      <c r="C148" s="23">
        <v>101</v>
      </c>
      <c r="D148" s="23">
        <v>114</v>
      </c>
      <c r="E148" s="23">
        <v>100</v>
      </c>
      <c r="F148" s="23">
        <v>95</v>
      </c>
      <c r="G148" s="23">
        <v>107</v>
      </c>
    </row>
    <row r="149" spans="1:7" x14ac:dyDescent="0.35">
      <c r="A149" t="s">
        <v>28</v>
      </c>
      <c r="B149" t="s">
        <v>201</v>
      </c>
      <c r="C149">
        <v>8</v>
      </c>
      <c r="D149">
        <v>6</v>
      </c>
      <c r="E149">
        <v>9</v>
      </c>
      <c r="F149">
        <v>8</v>
      </c>
      <c r="G149">
        <v>13</v>
      </c>
    </row>
    <row r="150" spans="1:7" x14ac:dyDescent="0.35">
      <c r="A150" t="s">
        <v>28</v>
      </c>
      <c r="B150" t="s">
        <v>202</v>
      </c>
      <c r="C150">
        <v>87</v>
      </c>
      <c r="D150">
        <v>75</v>
      </c>
      <c r="E150">
        <v>91</v>
      </c>
      <c r="F150">
        <v>90</v>
      </c>
      <c r="G150">
        <v>97</v>
      </c>
    </row>
    <row r="151" spans="1:7" x14ac:dyDescent="0.35">
      <c r="A151" s="23" t="s">
        <v>28</v>
      </c>
      <c r="B151" s="23" t="s">
        <v>203</v>
      </c>
      <c r="C151" s="23">
        <v>95</v>
      </c>
      <c r="D151" s="23">
        <v>81</v>
      </c>
      <c r="E151" s="23">
        <v>100</v>
      </c>
      <c r="F151" s="23">
        <v>98</v>
      </c>
      <c r="G151" s="23">
        <v>110</v>
      </c>
    </row>
    <row r="152" spans="1:7" x14ac:dyDescent="0.35">
      <c r="A152" t="s">
        <v>29</v>
      </c>
      <c r="B152" t="s">
        <v>204</v>
      </c>
      <c r="C152">
        <v>35</v>
      </c>
      <c r="D152">
        <v>40</v>
      </c>
      <c r="E152">
        <v>33</v>
      </c>
      <c r="F152">
        <v>27</v>
      </c>
      <c r="G152">
        <v>33</v>
      </c>
    </row>
    <row r="153" spans="1:7" x14ac:dyDescent="0.35">
      <c r="A153" t="s">
        <v>29</v>
      </c>
      <c r="B153" t="s">
        <v>205</v>
      </c>
      <c r="C153">
        <v>67</v>
      </c>
      <c r="D153">
        <v>80</v>
      </c>
      <c r="E153">
        <v>79</v>
      </c>
      <c r="F153">
        <v>81</v>
      </c>
      <c r="G153">
        <v>74</v>
      </c>
    </row>
    <row r="154" spans="1:7" x14ac:dyDescent="0.35">
      <c r="A154" s="23" t="s">
        <v>29</v>
      </c>
      <c r="B154" s="16" t="s">
        <v>206</v>
      </c>
      <c r="C154" s="23">
        <v>102</v>
      </c>
      <c r="D154" s="23">
        <v>120</v>
      </c>
      <c r="E154" s="23">
        <v>112</v>
      </c>
      <c r="F154" s="23">
        <v>108</v>
      </c>
      <c r="G154" s="23">
        <v>107</v>
      </c>
    </row>
    <row r="155" spans="1:7" x14ac:dyDescent="0.35">
      <c r="A155" t="s">
        <v>30</v>
      </c>
      <c r="B155" t="s">
        <v>133</v>
      </c>
      <c r="C155">
        <v>1</v>
      </c>
      <c r="D155">
        <v>0</v>
      </c>
      <c r="E155">
        <v>1</v>
      </c>
      <c r="F155">
        <v>2</v>
      </c>
      <c r="G155">
        <v>1</v>
      </c>
    </row>
    <row r="156" spans="1:7" x14ac:dyDescent="0.35">
      <c r="A156" t="s">
        <v>30</v>
      </c>
      <c r="B156" t="s">
        <v>207</v>
      </c>
      <c r="C156">
        <v>2</v>
      </c>
      <c r="D156">
        <v>4</v>
      </c>
      <c r="E156">
        <v>3</v>
      </c>
      <c r="F156">
        <v>4</v>
      </c>
      <c r="G156">
        <v>4</v>
      </c>
    </row>
    <row r="157" spans="1:7" x14ac:dyDescent="0.35">
      <c r="A157" s="23" t="s">
        <v>30</v>
      </c>
      <c r="B157" s="23" t="s">
        <v>208</v>
      </c>
      <c r="C157" s="23">
        <v>3</v>
      </c>
      <c r="D157" s="23">
        <v>4</v>
      </c>
      <c r="E157" s="23">
        <v>4</v>
      </c>
      <c r="F157" s="23">
        <v>6</v>
      </c>
      <c r="G157" s="23">
        <v>5</v>
      </c>
    </row>
    <row r="158" spans="1:7" x14ac:dyDescent="0.35">
      <c r="A158" t="s">
        <v>31</v>
      </c>
      <c r="B158" t="s">
        <v>209</v>
      </c>
      <c r="C158">
        <v>28</v>
      </c>
      <c r="D158">
        <v>32</v>
      </c>
      <c r="E158">
        <v>35</v>
      </c>
      <c r="F158">
        <v>28</v>
      </c>
      <c r="G158">
        <v>32</v>
      </c>
    </row>
    <row r="159" spans="1:7" x14ac:dyDescent="0.35">
      <c r="A159" t="s">
        <v>31</v>
      </c>
      <c r="B159" t="s">
        <v>210</v>
      </c>
      <c r="C159">
        <v>54</v>
      </c>
      <c r="D159">
        <v>54</v>
      </c>
      <c r="E159">
        <v>48</v>
      </c>
      <c r="F159">
        <v>59</v>
      </c>
      <c r="G159">
        <v>61</v>
      </c>
    </row>
    <row r="160" spans="1:7" x14ac:dyDescent="0.35">
      <c r="A160" s="23" t="s">
        <v>31</v>
      </c>
      <c r="B160" s="23" t="s">
        <v>211</v>
      </c>
      <c r="C160" s="23">
        <v>82</v>
      </c>
      <c r="D160" s="23">
        <v>86</v>
      </c>
      <c r="E160" s="23">
        <v>83</v>
      </c>
      <c r="F160" s="23">
        <v>87</v>
      </c>
      <c r="G160" s="23">
        <v>93</v>
      </c>
    </row>
    <row r="161" spans="1:19" x14ac:dyDescent="0.35">
      <c r="A161" t="s">
        <v>32</v>
      </c>
      <c r="B161" t="s">
        <v>212</v>
      </c>
      <c r="C161">
        <v>15</v>
      </c>
      <c r="D161">
        <v>18</v>
      </c>
      <c r="E161">
        <v>14</v>
      </c>
      <c r="F161">
        <v>19</v>
      </c>
      <c r="G161">
        <v>17</v>
      </c>
    </row>
    <row r="162" spans="1:19" x14ac:dyDescent="0.35">
      <c r="A162" s="23" t="s">
        <v>32</v>
      </c>
      <c r="B162" s="23" t="s">
        <v>213</v>
      </c>
      <c r="C162" s="23">
        <v>15</v>
      </c>
      <c r="D162" s="23">
        <v>18</v>
      </c>
      <c r="E162" s="23">
        <v>14</v>
      </c>
      <c r="F162" s="23">
        <v>19</v>
      </c>
      <c r="G162" s="23">
        <v>17</v>
      </c>
    </row>
    <row r="163" spans="1:19" x14ac:dyDescent="0.35">
      <c r="A163" t="s">
        <v>214</v>
      </c>
      <c r="B163" t="s">
        <v>215</v>
      </c>
      <c r="C163">
        <v>0</v>
      </c>
      <c r="D163">
        <v>0</v>
      </c>
      <c r="E163">
        <v>0</v>
      </c>
      <c r="F163">
        <v>0</v>
      </c>
      <c r="G163">
        <v>0</v>
      </c>
    </row>
    <row r="164" spans="1:19" x14ac:dyDescent="0.35">
      <c r="A164" t="s">
        <v>214</v>
      </c>
      <c r="B164" t="s">
        <v>33</v>
      </c>
      <c r="C164">
        <v>31</v>
      </c>
      <c r="D164">
        <v>38</v>
      </c>
      <c r="E164">
        <v>37</v>
      </c>
      <c r="F164">
        <v>37</v>
      </c>
      <c r="G164">
        <v>45</v>
      </c>
    </row>
    <row r="165" spans="1:19" x14ac:dyDescent="0.35">
      <c r="A165" t="s">
        <v>214</v>
      </c>
      <c r="B165" t="s">
        <v>34</v>
      </c>
      <c r="C165">
        <v>68</v>
      </c>
      <c r="D165">
        <v>58</v>
      </c>
      <c r="E165">
        <v>98</v>
      </c>
      <c r="F165">
        <v>121</v>
      </c>
      <c r="G165">
        <v>181</v>
      </c>
    </row>
    <row r="166" spans="1:19" x14ac:dyDescent="0.35">
      <c r="A166" s="23" t="s">
        <v>214</v>
      </c>
      <c r="B166" s="23" t="s">
        <v>216</v>
      </c>
      <c r="C166">
        <v>99</v>
      </c>
      <c r="D166">
        <v>96</v>
      </c>
      <c r="E166">
        <v>135</v>
      </c>
      <c r="F166">
        <v>158</v>
      </c>
      <c r="G166">
        <v>226</v>
      </c>
    </row>
    <row r="167" spans="1:19" ht="15" thickBot="1" x14ac:dyDescent="0.4">
      <c r="A167" s="4" t="s">
        <v>236</v>
      </c>
      <c r="B167" s="4" t="s">
        <v>217</v>
      </c>
      <c r="C167" s="4">
        <v>3347</v>
      </c>
      <c r="D167" s="4">
        <v>3532</v>
      </c>
      <c r="E167" s="4">
        <v>3330</v>
      </c>
      <c r="F167" s="4">
        <v>3458</v>
      </c>
      <c r="G167" s="4">
        <v>3639</v>
      </c>
    </row>
    <row r="169" spans="1:19" ht="14.5" customHeight="1" x14ac:dyDescent="0.35">
      <c r="A169" s="63" t="s">
        <v>218</v>
      </c>
      <c r="B169" s="63"/>
      <c r="C169" s="63"/>
      <c r="D169" s="63"/>
      <c r="E169" s="63"/>
      <c r="F169" s="63"/>
      <c r="G169" s="63"/>
      <c r="H169" s="63"/>
      <c r="I169" s="63"/>
    </row>
    <row r="170" spans="1:19" x14ac:dyDescent="0.35">
      <c r="A170" s="63"/>
      <c r="B170" s="63"/>
      <c r="C170" s="63"/>
      <c r="D170" s="63"/>
      <c r="E170" s="63"/>
      <c r="F170" s="63"/>
      <c r="G170" s="63"/>
      <c r="H170" s="63"/>
      <c r="I170" s="63"/>
    </row>
    <row r="171" spans="1:19" x14ac:dyDescent="0.35">
      <c r="A171" s="63"/>
      <c r="B171" s="63"/>
      <c r="C171" s="63"/>
      <c r="D171" s="63"/>
      <c r="E171" s="63"/>
      <c r="F171" s="63"/>
      <c r="G171" s="63"/>
      <c r="H171" s="63"/>
      <c r="I171" s="63"/>
    </row>
    <row r="173" spans="1:19" x14ac:dyDescent="0.35">
      <c r="A173" s="6" t="s">
        <v>239</v>
      </c>
    </row>
    <row r="174" spans="1:19" ht="15" thickBot="1" x14ac:dyDescent="0.4"/>
    <row r="175" spans="1:19" x14ac:dyDescent="0.35">
      <c r="A175" s="8" t="s">
        <v>134</v>
      </c>
      <c r="B175" s="27" t="s">
        <v>135</v>
      </c>
      <c r="C175" s="18" t="s">
        <v>0</v>
      </c>
      <c r="D175" s="18" t="s">
        <v>41</v>
      </c>
      <c r="E175" s="18" t="s">
        <v>42</v>
      </c>
      <c r="F175" s="18" t="s">
        <v>43</v>
      </c>
      <c r="G175" s="18" t="s">
        <v>1</v>
      </c>
      <c r="H175" s="18" t="s">
        <v>44</v>
      </c>
      <c r="I175" s="18" t="s">
        <v>45</v>
      </c>
      <c r="J175" s="18" t="s">
        <v>46</v>
      </c>
      <c r="K175" s="18" t="s">
        <v>2</v>
      </c>
      <c r="L175" s="18" t="s">
        <v>47</v>
      </c>
      <c r="M175" s="18" t="s">
        <v>48</v>
      </c>
      <c r="N175" s="18" t="s">
        <v>49</v>
      </c>
      <c r="O175" s="18" t="s">
        <v>3</v>
      </c>
      <c r="P175" s="18" t="s">
        <v>50</v>
      </c>
      <c r="Q175" s="18" t="s">
        <v>51</v>
      </c>
      <c r="R175" s="18" t="s">
        <v>52</v>
      </c>
      <c r="S175" s="18" t="s">
        <v>4</v>
      </c>
    </row>
    <row r="176" spans="1:19" x14ac:dyDescent="0.35">
      <c r="A176" t="s">
        <v>5</v>
      </c>
      <c r="B176" t="s">
        <v>56</v>
      </c>
      <c r="C176">
        <v>17</v>
      </c>
      <c r="D176">
        <v>13</v>
      </c>
      <c r="E176">
        <v>14</v>
      </c>
      <c r="F176">
        <v>13</v>
      </c>
      <c r="G176">
        <v>13</v>
      </c>
      <c r="H176">
        <v>11</v>
      </c>
      <c r="I176">
        <v>14</v>
      </c>
      <c r="J176">
        <v>12</v>
      </c>
      <c r="K176">
        <v>14</v>
      </c>
      <c r="L176">
        <v>11</v>
      </c>
      <c r="M176">
        <v>14</v>
      </c>
      <c r="N176">
        <v>12</v>
      </c>
      <c r="O176">
        <v>12</v>
      </c>
      <c r="P176">
        <v>10</v>
      </c>
      <c r="Q176">
        <v>9</v>
      </c>
      <c r="R176">
        <v>7</v>
      </c>
      <c r="S176">
        <v>7</v>
      </c>
    </row>
    <row r="177" spans="1:19" x14ac:dyDescent="0.35">
      <c r="A177" t="s">
        <v>5</v>
      </c>
      <c r="B177" t="s">
        <v>57</v>
      </c>
      <c r="C177">
        <v>27</v>
      </c>
      <c r="D177">
        <v>21</v>
      </c>
      <c r="E177">
        <v>19</v>
      </c>
      <c r="F177">
        <v>30</v>
      </c>
      <c r="G177">
        <v>35</v>
      </c>
      <c r="H177">
        <v>28</v>
      </c>
      <c r="I177">
        <v>34</v>
      </c>
      <c r="J177">
        <v>33</v>
      </c>
      <c r="K177">
        <v>34</v>
      </c>
      <c r="L177">
        <v>34</v>
      </c>
      <c r="M177">
        <v>27</v>
      </c>
      <c r="N177">
        <v>28</v>
      </c>
      <c r="O177">
        <v>35</v>
      </c>
      <c r="P177">
        <v>26</v>
      </c>
      <c r="Q177">
        <v>22</v>
      </c>
      <c r="R177">
        <v>21</v>
      </c>
      <c r="S177">
        <v>20</v>
      </c>
    </row>
    <row r="178" spans="1:19" x14ac:dyDescent="0.35">
      <c r="A178" t="s">
        <v>5</v>
      </c>
      <c r="B178" t="s">
        <v>58</v>
      </c>
      <c r="C178">
        <v>17</v>
      </c>
      <c r="D178">
        <v>15</v>
      </c>
      <c r="E178">
        <v>14</v>
      </c>
      <c r="F178">
        <v>13</v>
      </c>
      <c r="G178">
        <v>9</v>
      </c>
      <c r="H178">
        <v>9</v>
      </c>
      <c r="I178">
        <v>11</v>
      </c>
      <c r="J178">
        <v>9</v>
      </c>
      <c r="K178">
        <v>12</v>
      </c>
      <c r="L178">
        <v>9</v>
      </c>
      <c r="M178">
        <v>13</v>
      </c>
      <c r="N178">
        <v>13</v>
      </c>
      <c r="O178">
        <v>14</v>
      </c>
      <c r="P178">
        <v>13</v>
      </c>
      <c r="Q178">
        <v>15</v>
      </c>
      <c r="R178">
        <v>12</v>
      </c>
      <c r="S178">
        <v>13</v>
      </c>
    </row>
    <row r="179" spans="1:19" x14ac:dyDescent="0.35">
      <c r="A179" t="s">
        <v>5</v>
      </c>
      <c r="B179" t="s">
        <v>59</v>
      </c>
      <c r="C179">
        <v>9</v>
      </c>
      <c r="D179">
        <v>10</v>
      </c>
      <c r="E179">
        <v>5</v>
      </c>
      <c r="F179">
        <v>5</v>
      </c>
      <c r="G179">
        <v>3</v>
      </c>
      <c r="H179">
        <v>4</v>
      </c>
      <c r="I179">
        <v>5</v>
      </c>
      <c r="J179">
        <v>4</v>
      </c>
      <c r="K179">
        <v>6</v>
      </c>
      <c r="L179">
        <v>5</v>
      </c>
      <c r="M179">
        <v>7</v>
      </c>
      <c r="N179">
        <v>6</v>
      </c>
      <c r="O179">
        <v>7</v>
      </c>
      <c r="P179">
        <v>4</v>
      </c>
      <c r="Q179">
        <v>7</v>
      </c>
      <c r="R179">
        <v>9</v>
      </c>
      <c r="S179">
        <v>10</v>
      </c>
    </row>
    <row r="180" spans="1:19" x14ac:dyDescent="0.35">
      <c r="A180" t="s">
        <v>5</v>
      </c>
      <c r="B180" t="s">
        <v>60</v>
      </c>
      <c r="C180">
        <v>17</v>
      </c>
      <c r="D180">
        <v>14</v>
      </c>
      <c r="E180">
        <v>19</v>
      </c>
      <c r="F180">
        <v>15</v>
      </c>
      <c r="G180">
        <v>17</v>
      </c>
      <c r="H180">
        <v>24</v>
      </c>
      <c r="I180">
        <v>25</v>
      </c>
      <c r="J180">
        <v>20</v>
      </c>
      <c r="K180">
        <v>18</v>
      </c>
      <c r="L180">
        <v>19</v>
      </c>
      <c r="M180">
        <v>17</v>
      </c>
      <c r="N180">
        <v>18</v>
      </c>
      <c r="O180">
        <v>14</v>
      </c>
      <c r="P180">
        <v>15</v>
      </c>
      <c r="Q180">
        <v>20</v>
      </c>
      <c r="R180">
        <v>18</v>
      </c>
      <c r="S180">
        <v>16</v>
      </c>
    </row>
    <row r="181" spans="1:19" x14ac:dyDescent="0.35">
      <c r="A181" t="s">
        <v>5</v>
      </c>
      <c r="B181" t="s">
        <v>136</v>
      </c>
      <c r="C181">
        <v>4</v>
      </c>
      <c r="D181">
        <v>4</v>
      </c>
      <c r="E181">
        <v>4</v>
      </c>
      <c r="F181">
        <v>4</v>
      </c>
      <c r="G181">
        <v>4</v>
      </c>
      <c r="H181">
        <v>5</v>
      </c>
      <c r="I181">
        <v>3</v>
      </c>
      <c r="J181">
        <v>4</v>
      </c>
      <c r="K181">
        <v>4</v>
      </c>
      <c r="L181">
        <v>4</v>
      </c>
      <c r="M181">
        <v>4</v>
      </c>
      <c r="N181">
        <v>4</v>
      </c>
      <c r="O181">
        <v>3</v>
      </c>
      <c r="P181">
        <v>3</v>
      </c>
      <c r="Q181">
        <v>3</v>
      </c>
      <c r="R181">
        <v>2</v>
      </c>
      <c r="S181">
        <v>3</v>
      </c>
    </row>
    <row r="182" spans="1:19" x14ac:dyDescent="0.35">
      <c r="A182" t="s">
        <v>5</v>
      </c>
      <c r="B182" t="s">
        <v>61</v>
      </c>
      <c r="C182">
        <v>1</v>
      </c>
      <c r="D182">
        <v>1</v>
      </c>
      <c r="E182">
        <v>2</v>
      </c>
      <c r="F182">
        <v>1</v>
      </c>
      <c r="G182">
        <v>1</v>
      </c>
      <c r="H182">
        <v>1</v>
      </c>
      <c r="I182">
        <v>1</v>
      </c>
      <c r="J182">
        <v>0</v>
      </c>
      <c r="K182">
        <v>1</v>
      </c>
      <c r="L182">
        <v>0</v>
      </c>
      <c r="M182">
        <v>1</v>
      </c>
      <c r="N182">
        <v>1</v>
      </c>
      <c r="O182">
        <v>1</v>
      </c>
      <c r="P182">
        <v>1</v>
      </c>
      <c r="Q182">
        <v>1</v>
      </c>
      <c r="R182">
        <v>1</v>
      </c>
      <c r="S182">
        <v>1</v>
      </c>
    </row>
    <row r="183" spans="1:19" x14ac:dyDescent="0.35">
      <c r="A183" t="s">
        <v>5</v>
      </c>
      <c r="B183" t="s">
        <v>137</v>
      </c>
      <c r="C183">
        <v>0</v>
      </c>
      <c r="D183">
        <v>0</v>
      </c>
      <c r="E183">
        <v>1</v>
      </c>
      <c r="F183">
        <v>0</v>
      </c>
      <c r="G183">
        <v>0</v>
      </c>
      <c r="H183">
        <v>3</v>
      </c>
      <c r="I183">
        <v>3</v>
      </c>
      <c r="J183">
        <v>2</v>
      </c>
      <c r="K183">
        <v>3</v>
      </c>
      <c r="L183">
        <v>4</v>
      </c>
      <c r="M183">
        <v>3</v>
      </c>
      <c r="N183">
        <v>4</v>
      </c>
      <c r="O183">
        <v>3</v>
      </c>
      <c r="P183">
        <v>1</v>
      </c>
      <c r="Q183">
        <v>2</v>
      </c>
      <c r="R183">
        <v>1</v>
      </c>
      <c r="S183">
        <v>0</v>
      </c>
    </row>
    <row r="184" spans="1:19" x14ac:dyDescent="0.35">
      <c r="A184" s="23" t="s">
        <v>5</v>
      </c>
      <c r="B184" s="23" t="s">
        <v>138</v>
      </c>
      <c r="C184" s="23">
        <v>92</v>
      </c>
      <c r="D184" s="23">
        <v>78</v>
      </c>
      <c r="E184" s="23">
        <v>78</v>
      </c>
      <c r="F184" s="23">
        <v>81</v>
      </c>
      <c r="G184" s="23">
        <v>82</v>
      </c>
      <c r="H184" s="23">
        <v>85</v>
      </c>
      <c r="I184" s="23">
        <v>96</v>
      </c>
      <c r="J184" s="23">
        <v>84</v>
      </c>
      <c r="K184" s="23">
        <v>92</v>
      </c>
      <c r="L184" s="23">
        <v>86</v>
      </c>
      <c r="M184" s="23">
        <v>86</v>
      </c>
      <c r="N184" s="23">
        <v>86</v>
      </c>
      <c r="O184" s="23">
        <v>89</v>
      </c>
      <c r="P184" s="23">
        <v>73</v>
      </c>
      <c r="Q184" s="23">
        <v>79</v>
      </c>
      <c r="R184" s="23">
        <v>71</v>
      </c>
      <c r="S184" s="23">
        <v>70</v>
      </c>
    </row>
    <row r="185" spans="1:19" x14ac:dyDescent="0.35">
      <c r="A185" t="s">
        <v>6</v>
      </c>
      <c r="B185" t="s">
        <v>6</v>
      </c>
      <c r="C185">
        <v>117</v>
      </c>
      <c r="D185">
        <v>118</v>
      </c>
      <c r="E185">
        <v>133</v>
      </c>
      <c r="F185">
        <v>129</v>
      </c>
      <c r="G185">
        <v>129</v>
      </c>
      <c r="H185">
        <v>122</v>
      </c>
      <c r="I185">
        <v>137</v>
      </c>
      <c r="J185">
        <v>130</v>
      </c>
      <c r="K185">
        <v>145</v>
      </c>
      <c r="L185">
        <v>140</v>
      </c>
      <c r="M185">
        <v>140</v>
      </c>
      <c r="N185">
        <v>165</v>
      </c>
      <c r="O185">
        <v>163</v>
      </c>
      <c r="P185">
        <v>151</v>
      </c>
      <c r="Q185">
        <v>169</v>
      </c>
      <c r="R185">
        <v>160</v>
      </c>
      <c r="S185">
        <v>148</v>
      </c>
    </row>
    <row r="186" spans="1:19" x14ac:dyDescent="0.35">
      <c r="A186" s="23" t="s">
        <v>6</v>
      </c>
      <c r="B186" s="23" t="s">
        <v>139</v>
      </c>
      <c r="C186" s="23">
        <v>117</v>
      </c>
      <c r="D186" s="23">
        <v>118</v>
      </c>
      <c r="E186" s="23">
        <v>133</v>
      </c>
      <c r="F186" s="23">
        <v>129</v>
      </c>
      <c r="G186" s="23">
        <v>129</v>
      </c>
      <c r="H186" s="23">
        <v>122</v>
      </c>
      <c r="I186" s="23">
        <v>137</v>
      </c>
      <c r="J186" s="23">
        <v>130</v>
      </c>
      <c r="K186" s="23">
        <v>145</v>
      </c>
      <c r="L186" s="23">
        <v>140</v>
      </c>
      <c r="M186" s="23">
        <v>140</v>
      </c>
      <c r="N186" s="23">
        <v>165</v>
      </c>
      <c r="O186" s="23">
        <v>163</v>
      </c>
      <c r="P186" s="23">
        <v>151</v>
      </c>
      <c r="Q186" s="23">
        <v>169</v>
      </c>
      <c r="R186" s="23">
        <v>160</v>
      </c>
      <c r="S186" s="23">
        <v>148</v>
      </c>
    </row>
    <row r="187" spans="1:19" x14ac:dyDescent="0.35">
      <c r="A187" t="s">
        <v>7</v>
      </c>
      <c r="B187" t="s">
        <v>62</v>
      </c>
      <c r="C187">
        <v>46</v>
      </c>
      <c r="D187">
        <v>45</v>
      </c>
      <c r="E187">
        <v>42</v>
      </c>
      <c r="F187">
        <v>41</v>
      </c>
      <c r="G187">
        <v>41</v>
      </c>
      <c r="H187">
        <v>47</v>
      </c>
      <c r="I187">
        <v>43</v>
      </c>
      <c r="J187">
        <v>46</v>
      </c>
      <c r="K187">
        <v>42</v>
      </c>
      <c r="L187">
        <v>49</v>
      </c>
      <c r="M187">
        <v>47</v>
      </c>
      <c r="N187">
        <v>42</v>
      </c>
      <c r="O187">
        <v>48</v>
      </c>
      <c r="P187">
        <v>45</v>
      </c>
      <c r="Q187">
        <v>51</v>
      </c>
      <c r="R187">
        <v>54</v>
      </c>
      <c r="S187">
        <v>55</v>
      </c>
    </row>
    <row r="188" spans="1:19" x14ac:dyDescent="0.35">
      <c r="A188" t="s">
        <v>7</v>
      </c>
      <c r="B188" t="s">
        <v>140</v>
      </c>
      <c r="C188">
        <v>1</v>
      </c>
      <c r="D188">
        <v>1</v>
      </c>
      <c r="E188">
        <v>0</v>
      </c>
      <c r="F188">
        <v>2</v>
      </c>
      <c r="G188">
        <v>2</v>
      </c>
      <c r="H188">
        <v>2</v>
      </c>
      <c r="I188">
        <v>4</v>
      </c>
      <c r="J188">
        <v>2</v>
      </c>
      <c r="K188">
        <v>2</v>
      </c>
      <c r="L188">
        <v>0</v>
      </c>
      <c r="M188">
        <v>1</v>
      </c>
      <c r="N188">
        <v>1</v>
      </c>
      <c r="O188">
        <v>0</v>
      </c>
      <c r="P188">
        <v>0</v>
      </c>
      <c r="Q188">
        <v>1</v>
      </c>
      <c r="R188">
        <v>3</v>
      </c>
      <c r="S188">
        <v>2</v>
      </c>
    </row>
    <row r="189" spans="1:19" x14ac:dyDescent="0.35">
      <c r="A189" t="s">
        <v>7</v>
      </c>
      <c r="B189" t="s">
        <v>63</v>
      </c>
      <c r="C189">
        <v>3</v>
      </c>
      <c r="D189">
        <v>5</v>
      </c>
      <c r="E189">
        <v>3</v>
      </c>
      <c r="F189">
        <v>3</v>
      </c>
      <c r="G189">
        <v>3</v>
      </c>
      <c r="H189">
        <v>2</v>
      </c>
      <c r="I189">
        <v>2</v>
      </c>
      <c r="J189">
        <v>2</v>
      </c>
      <c r="K189">
        <v>3</v>
      </c>
      <c r="L189">
        <v>3</v>
      </c>
      <c r="M189">
        <v>4</v>
      </c>
      <c r="N189">
        <v>2</v>
      </c>
      <c r="O189">
        <v>2</v>
      </c>
      <c r="P189">
        <v>3</v>
      </c>
      <c r="Q189">
        <v>3</v>
      </c>
      <c r="R189">
        <v>4</v>
      </c>
      <c r="S189">
        <v>4</v>
      </c>
    </row>
    <row r="190" spans="1:19" x14ac:dyDescent="0.35">
      <c r="A190" t="s">
        <v>7</v>
      </c>
      <c r="B190" t="s">
        <v>141</v>
      </c>
      <c r="C190">
        <v>10</v>
      </c>
      <c r="D190">
        <v>12</v>
      </c>
      <c r="E190">
        <v>8</v>
      </c>
      <c r="F190">
        <v>5</v>
      </c>
      <c r="G190">
        <v>8</v>
      </c>
      <c r="H190">
        <v>8</v>
      </c>
      <c r="I190">
        <v>5</v>
      </c>
      <c r="J190">
        <v>7</v>
      </c>
      <c r="K190">
        <v>8</v>
      </c>
      <c r="L190">
        <v>6</v>
      </c>
      <c r="M190">
        <v>8</v>
      </c>
      <c r="N190">
        <v>3</v>
      </c>
      <c r="O190">
        <v>2</v>
      </c>
      <c r="P190">
        <v>4</v>
      </c>
      <c r="Q190">
        <v>4</v>
      </c>
      <c r="R190">
        <v>3</v>
      </c>
      <c r="S190">
        <v>6</v>
      </c>
    </row>
    <row r="191" spans="1:19" x14ac:dyDescent="0.35">
      <c r="A191" t="s">
        <v>7</v>
      </c>
      <c r="B191" t="s">
        <v>64</v>
      </c>
      <c r="C191">
        <v>11</v>
      </c>
      <c r="D191">
        <v>7</v>
      </c>
      <c r="E191">
        <v>9</v>
      </c>
      <c r="F191">
        <v>7</v>
      </c>
      <c r="G191">
        <v>8</v>
      </c>
      <c r="H191">
        <v>7</v>
      </c>
      <c r="I191">
        <v>8</v>
      </c>
      <c r="J191">
        <v>8</v>
      </c>
      <c r="K191">
        <v>6</v>
      </c>
      <c r="L191">
        <v>5</v>
      </c>
      <c r="M191">
        <v>7</v>
      </c>
      <c r="N191">
        <v>8</v>
      </c>
      <c r="O191">
        <v>9</v>
      </c>
      <c r="P191">
        <v>12</v>
      </c>
      <c r="Q191">
        <v>13</v>
      </c>
      <c r="R191">
        <v>11</v>
      </c>
      <c r="S191">
        <v>16</v>
      </c>
    </row>
    <row r="192" spans="1:19" x14ac:dyDescent="0.35">
      <c r="A192" t="s">
        <v>7</v>
      </c>
      <c r="B192" t="s">
        <v>65</v>
      </c>
      <c r="C192">
        <v>10</v>
      </c>
      <c r="D192">
        <v>16</v>
      </c>
      <c r="E192">
        <v>18</v>
      </c>
      <c r="F192">
        <v>17</v>
      </c>
      <c r="G192">
        <v>15</v>
      </c>
      <c r="H192">
        <v>12</v>
      </c>
      <c r="I192">
        <v>9</v>
      </c>
      <c r="J192">
        <v>16</v>
      </c>
      <c r="K192">
        <v>11</v>
      </c>
      <c r="L192">
        <v>9</v>
      </c>
      <c r="M192">
        <v>10</v>
      </c>
      <c r="N192">
        <v>8</v>
      </c>
      <c r="O192">
        <v>10</v>
      </c>
      <c r="P192">
        <v>7</v>
      </c>
      <c r="Q192">
        <v>7</v>
      </c>
      <c r="R192">
        <v>7</v>
      </c>
      <c r="S192">
        <v>7</v>
      </c>
    </row>
    <row r="193" spans="1:19" x14ac:dyDescent="0.35">
      <c r="A193" t="s">
        <v>7</v>
      </c>
      <c r="B193" t="s">
        <v>142</v>
      </c>
      <c r="C193">
        <v>12</v>
      </c>
      <c r="D193">
        <v>10</v>
      </c>
      <c r="E193">
        <v>13</v>
      </c>
      <c r="F193">
        <v>8</v>
      </c>
      <c r="G193">
        <v>11</v>
      </c>
      <c r="H193">
        <v>11</v>
      </c>
      <c r="I193">
        <v>15</v>
      </c>
      <c r="J193">
        <v>16</v>
      </c>
      <c r="K193">
        <v>16</v>
      </c>
      <c r="L193">
        <v>15</v>
      </c>
      <c r="M193">
        <v>17</v>
      </c>
      <c r="N193">
        <v>15</v>
      </c>
      <c r="O193">
        <v>16</v>
      </c>
      <c r="P193">
        <v>10</v>
      </c>
      <c r="Q193">
        <v>12</v>
      </c>
      <c r="R193">
        <v>11</v>
      </c>
      <c r="S193">
        <v>14</v>
      </c>
    </row>
    <row r="194" spans="1:19" x14ac:dyDescent="0.35">
      <c r="A194" t="s">
        <v>7</v>
      </c>
      <c r="B194" t="s">
        <v>66</v>
      </c>
      <c r="C194">
        <v>17</v>
      </c>
      <c r="D194">
        <v>10</v>
      </c>
      <c r="E194">
        <v>12</v>
      </c>
      <c r="F194">
        <v>14</v>
      </c>
      <c r="G194">
        <v>15</v>
      </c>
      <c r="H194">
        <v>11</v>
      </c>
      <c r="I194">
        <v>11</v>
      </c>
      <c r="J194">
        <v>10</v>
      </c>
      <c r="K194">
        <v>10</v>
      </c>
      <c r="L194">
        <v>15</v>
      </c>
      <c r="M194">
        <v>12</v>
      </c>
      <c r="N194">
        <v>14</v>
      </c>
      <c r="O194">
        <v>15</v>
      </c>
      <c r="P194">
        <v>10</v>
      </c>
      <c r="Q194">
        <v>14</v>
      </c>
      <c r="R194">
        <v>13</v>
      </c>
      <c r="S194">
        <v>11</v>
      </c>
    </row>
    <row r="195" spans="1:19" x14ac:dyDescent="0.35">
      <c r="A195" t="s">
        <v>7</v>
      </c>
      <c r="B195" t="s">
        <v>143</v>
      </c>
      <c r="C195">
        <v>8</v>
      </c>
      <c r="D195">
        <v>6</v>
      </c>
      <c r="E195">
        <v>11</v>
      </c>
      <c r="F195">
        <v>11</v>
      </c>
      <c r="G195">
        <v>9</v>
      </c>
      <c r="H195">
        <v>11</v>
      </c>
      <c r="I195">
        <v>12</v>
      </c>
      <c r="J195">
        <v>13</v>
      </c>
      <c r="K195">
        <v>11</v>
      </c>
      <c r="L195">
        <v>12</v>
      </c>
      <c r="M195">
        <v>9</v>
      </c>
      <c r="N195">
        <v>8</v>
      </c>
      <c r="O195">
        <v>7</v>
      </c>
      <c r="P195">
        <v>7</v>
      </c>
      <c r="Q195">
        <v>8</v>
      </c>
      <c r="R195">
        <v>6</v>
      </c>
      <c r="S195">
        <v>6</v>
      </c>
    </row>
    <row r="196" spans="1:19" x14ac:dyDescent="0.35">
      <c r="A196" t="s">
        <v>7</v>
      </c>
      <c r="B196" t="s">
        <v>144</v>
      </c>
      <c r="C196">
        <v>1</v>
      </c>
      <c r="D196">
        <v>1</v>
      </c>
      <c r="E196">
        <v>1</v>
      </c>
      <c r="F196">
        <v>2</v>
      </c>
      <c r="G196">
        <v>2</v>
      </c>
      <c r="H196">
        <v>2</v>
      </c>
      <c r="I196">
        <v>3</v>
      </c>
      <c r="J196">
        <v>2</v>
      </c>
      <c r="K196">
        <v>1</v>
      </c>
      <c r="L196">
        <v>0</v>
      </c>
      <c r="M196">
        <v>0</v>
      </c>
      <c r="N196">
        <v>0</v>
      </c>
      <c r="O196">
        <v>0</v>
      </c>
      <c r="P196">
        <v>0</v>
      </c>
      <c r="Q196">
        <v>0</v>
      </c>
      <c r="R196">
        <v>0</v>
      </c>
      <c r="S196">
        <v>0</v>
      </c>
    </row>
    <row r="197" spans="1:19" x14ac:dyDescent="0.35">
      <c r="A197" t="s">
        <v>7</v>
      </c>
      <c r="B197" t="s">
        <v>67</v>
      </c>
      <c r="C197">
        <v>64</v>
      </c>
      <c r="D197">
        <v>45</v>
      </c>
      <c r="E197">
        <v>44</v>
      </c>
      <c r="F197">
        <v>56</v>
      </c>
      <c r="G197">
        <v>54</v>
      </c>
      <c r="H197">
        <v>55</v>
      </c>
      <c r="I197">
        <v>51</v>
      </c>
      <c r="J197">
        <v>57</v>
      </c>
      <c r="K197">
        <v>64</v>
      </c>
      <c r="L197">
        <v>64</v>
      </c>
      <c r="M197">
        <v>63</v>
      </c>
      <c r="N197">
        <v>70</v>
      </c>
      <c r="O197">
        <v>53</v>
      </c>
      <c r="P197">
        <v>58</v>
      </c>
      <c r="Q197">
        <v>53</v>
      </c>
      <c r="R197">
        <v>56</v>
      </c>
      <c r="S197">
        <v>46</v>
      </c>
    </row>
    <row r="198" spans="1:19" x14ac:dyDescent="0.35">
      <c r="A198" t="s">
        <v>7</v>
      </c>
      <c r="B198" t="s">
        <v>68</v>
      </c>
      <c r="C198">
        <v>16</v>
      </c>
      <c r="D198">
        <v>13</v>
      </c>
      <c r="E198">
        <v>14</v>
      </c>
      <c r="F198">
        <v>13</v>
      </c>
      <c r="G198">
        <v>15</v>
      </c>
      <c r="H198">
        <v>14</v>
      </c>
      <c r="I198">
        <v>16</v>
      </c>
      <c r="J198">
        <v>18</v>
      </c>
      <c r="K198">
        <v>12</v>
      </c>
      <c r="L198">
        <v>13</v>
      </c>
      <c r="M198">
        <v>16</v>
      </c>
      <c r="N198">
        <v>13</v>
      </c>
      <c r="O198">
        <v>14</v>
      </c>
      <c r="P198">
        <v>14</v>
      </c>
      <c r="Q198">
        <v>8</v>
      </c>
      <c r="R198">
        <v>10</v>
      </c>
      <c r="S198">
        <v>12</v>
      </c>
    </row>
    <row r="199" spans="1:19" x14ac:dyDescent="0.35">
      <c r="A199" t="s">
        <v>7</v>
      </c>
      <c r="B199" t="s">
        <v>69</v>
      </c>
      <c r="C199">
        <v>0</v>
      </c>
      <c r="D199">
        <v>0</v>
      </c>
      <c r="E199">
        <v>0</v>
      </c>
      <c r="F199">
        <v>0</v>
      </c>
      <c r="G199">
        <v>0</v>
      </c>
      <c r="H199">
        <v>0</v>
      </c>
      <c r="I199">
        <v>0</v>
      </c>
      <c r="J199">
        <v>0</v>
      </c>
      <c r="K199">
        <v>0</v>
      </c>
      <c r="L199">
        <v>0</v>
      </c>
      <c r="M199">
        <v>0</v>
      </c>
      <c r="N199">
        <v>0</v>
      </c>
      <c r="O199">
        <v>0</v>
      </c>
      <c r="P199">
        <v>0</v>
      </c>
      <c r="Q199">
        <v>0</v>
      </c>
      <c r="R199">
        <v>0</v>
      </c>
      <c r="S199">
        <v>0</v>
      </c>
    </row>
    <row r="200" spans="1:19" x14ac:dyDescent="0.35">
      <c r="A200" s="23" t="s">
        <v>7</v>
      </c>
      <c r="B200" s="23" t="s">
        <v>145</v>
      </c>
      <c r="C200" s="23">
        <v>199</v>
      </c>
      <c r="D200" s="23">
        <v>171</v>
      </c>
      <c r="E200" s="23">
        <v>175</v>
      </c>
      <c r="F200" s="23">
        <v>179</v>
      </c>
      <c r="G200" s="23">
        <v>183</v>
      </c>
      <c r="H200" s="23">
        <v>182</v>
      </c>
      <c r="I200" s="23">
        <v>179</v>
      </c>
      <c r="J200" s="23">
        <v>197</v>
      </c>
      <c r="K200" s="23">
        <v>186</v>
      </c>
      <c r="L200" s="23">
        <v>191</v>
      </c>
      <c r="M200" s="23">
        <v>194</v>
      </c>
      <c r="N200" s="23">
        <v>184</v>
      </c>
      <c r="O200" s="23">
        <v>176</v>
      </c>
      <c r="P200" s="23">
        <v>170</v>
      </c>
      <c r="Q200" s="23">
        <v>174</v>
      </c>
      <c r="R200" s="23">
        <v>178</v>
      </c>
      <c r="S200" s="23">
        <v>179</v>
      </c>
    </row>
    <row r="201" spans="1:19" x14ac:dyDescent="0.35">
      <c r="A201" t="s">
        <v>8</v>
      </c>
      <c r="B201" t="s">
        <v>146</v>
      </c>
      <c r="C201">
        <v>4</v>
      </c>
      <c r="D201">
        <v>2</v>
      </c>
      <c r="E201">
        <v>5</v>
      </c>
      <c r="F201">
        <v>4</v>
      </c>
      <c r="G201">
        <v>4</v>
      </c>
      <c r="H201">
        <v>4</v>
      </c>
      <c r="I201">
        <v>4</v>
      </c>
      <c r="J201">
        <v>6</v>
      </c>
      <c r="K201">
        <v>3</v>
      </c>
      <c r="L201">
        <v>3</v>
      </c>
      <c r="M201">
        <v>3</v>
      </c>
      <c r="N201">
        <v>2</v>
      </c>
      <c r="O201">
        <v>5</v>
      </c>
      <c r="P201">
        <v>3</v>
      </c>
      <c r="Q201">
        <v>2</v>
      </c>
      <c r="R201">
        <v>1</v>
      </c>
      <c r="S201">
        <v>2</v>
      </c>
    </row>
    <row r="202" spans="1:19" x14ac:dyDescent="0.35">
      <c r="A202" t="s">
        <v>8</v>
      </c>
      <c r="B202" t="s">
        <v>147</v>
      </c>
      <c r="C202">
        <v>54</v>
      </c>
      <c r="D202">
        <v>48</v>
      </c>
      <c r="E202">
        <v>46</v>
      </c>
      <c r="F202">
        <v>58</v>
      </c>
      <c r="G202">
        <v>55</v>
      </c>
      <c r="H202">
        <v>52</v>
      </c>
      <c r="I202">
        <v>50</v>
      </c>
      <c r="J202">
        <v>49</v>
      </c>
      <c r="K202">
        <v>50</v>
      </c>
      <c r="L202">
        <v>43</v>
      </c>
      <c r="M202">
        <v>46</v>
      </c>
      <c r="N202">
        <v>46</v>
      </c>
      <c r="O202">
        <v>53</v>
      </c>
      <c r="P202">
        <v>58</v>
      </c>
      <c r="Q202">
        <v>64</v>
      </c>
      <c r="R202">
        <v>62</v>
      </c>
      <c r="S202">
        <v>65</v>
      </c>
    </row>
    <row r="203" spans="1:19" x14ac:dyDescent="0.35">
      <c r="A203" t="s">
        <v>8</v>
      </c>
      <c r="B203" t="s">
        <v>70</v>
      </c>
      <c r="C203">
        <v>47</v>
      </c>
      <c r="D203">
        <v>42</v>
      </c>
      <c r="E203">
        <v>55</v>
      </c>
      <c r="F203">
        <v>53</v>
      </c>
      <c r="G203">
        <v>69</v>
      </c>
      <c r="H203">
        <v>66</v>
      </c>
      <c r="I203">
        <v>58</v>
      </c>
      <c r="J203">
        <v>48</v>
      </c>
      <c r="K203">
        <v>49</v>
      </c>
      <c r="L203">
        <v>47</v>
      </c>
      <c r="M203">
        <v>38</v>
      </c>
      <c r="N203">
        <v>36</v>
      </c>
      <c r="O203">
        <v>50</v>
      </c>
      <c r="P203">
        <v>49</v>
      </c>
      <c r="Q203">
        <v>54</v>
      </c>
      <c r="R203">
        <v>56</v>
      </c>
      <c r="S203">
        <v>52</v>
      </c>
    </row>
    <row r="204" spans="1:19" x14ac:dyDescent="0.35">
      <c r="A204" s="23" t="s">
        <v>8</v>
      </c>
      <c r="B204" s="23" t="s">
        <v>148</v>
      </c>
      <c r="C204" s="23">
        <v>105</v>
      </c>
      <c r="D204" s="23">
        <v>92</v>
      </c>
      <c r="E204" s="23">
        <v>106</v>
      </c>
      <c r="F204" s="23">
        <v>115</v>
      </c>
      <c r="G204" s="23">
        <v>128</v>
      </c>
      <c r="H204" s="23">
        <v>122</v>
      </c>
      <c r="I204" s="23">
        <v>112</v>
      </c>
      <c r="J204" s="23">
        <v>103</v>
      </c>
      <c r="K204" s="23">
        <v>102</v>
      </c>
      <c r="L204" s="23">
        <v>93</v>
      </c>
      <c r="M204" s="23">
        <v>87</v>
      </c>
      <c r="N204" s="23">
        <v>84</v>
      </c>
      <c r="O204" s="23">
        <v>108</v>
      </c>
      <c r="P204" s="23">
        <v>110</v>
      </c>
      <c r="Q204" s="23">
        <v>120</v>
      </c>
      <c r="R204" s="23">
        <v>119</v>
      </c>
      <c r="S204" s="23">
        <v>119</v>
      </c>
    </row>
    <row r="205" spans="1:19" x14ac:dyDescent="0.35">
      <c r="A205" t="s">
        <v>9</v>
      </c>
      <c r="B205" t="s">
        <v>71</v>
      </c>
      <c r="C205">
        <v>8</v>
      </c>
      <c r="D205">
        <v>6</v>
      </c>
      <c r="E205">
        <v>5</v>
      </c>
      <c r="F205">
        <v>4</v>
      </c>
      <c r="G205">
        <v>5</v>
      </c>
      <c r="H205">
        <v>9</v>
      </c>
      <c r="I205">
        <v>7</v>
      </c>
      <c r="J205">
        <v>3</v>
      </c>
      <c r="K205">
        <v>6</v>
      </c>
      <c r="L205">
        <v>7</v>
      </c>
      <c r="M205">
        <v>7</v>
      </c>
      <c r="N205">
        <v>7</v>
      </c>
      <c r="O205">
        <v>7</v>
      </c>
      <c r="P205">
        <v>5</v>
      </c>
      <c r="Q205">
        <v>7</v>
      </c>
      <c r="R205">
        <v>7</v>
      </c>
      <c r="S205">
        <v>7</v>
      </c>
    </row>
    <row r="206" spans="1:19" x14ac:dyDescent="0.35">
      <c r="A206" t="s">
        <v>9</v>
      </c>
      <c r="B206" t="s">
        <v>72</v>
      </c>
      <c r="C206">
        <v>43</v>
      </c>
      <c r="D206">
        <v>40</v>
      </c>
      <c r="E206">
        <v>36</v>
      </c>
      <c r="F206">
        <v>37</v>
      </c>
      <c r="G206">
        <v>41</v>
      </c>
      <c r="H206">
        <v>37</v>
      </c>
      <c r="I206">
        <v>33</v>
      </c>
      <c r="J206">
        <v>31</v>
      </c>
      <c r="K206">
        <v>34</v>
      </c>
      <c r="L206">
        <v>31</v>
      </c>
      <c r="M206">
        <v>34</v>
      </c>
      <c r="N206">
        <v>35</v>
      </c>
      <c r="O206">
        <v>27</v>
      </c>
      <c r="P206">
        <v>24</v>
      </c>
      <c r="Q206">
        <v>18</v>
      </c>
      <c r="R206">
        <v>24</v>
      </c>
      <c r="S206">
        <v>24</v>
      </c>
    </row>
    <row r="207" spans="1:19" x14ac:dyDescent="0.35">
      <c r="A207" t="s">
        <v>9</v>
      </c>
      <c r="B207" t="s">
        <v>73</v>
      </c>
      <c r="C207">
        <v>14</v>
      </c>
      <c r="D207">
        <v>18</v>
      </c>
      <c r="E207">
        <v>18</v>
      </c>
      <c r="F207">
        <v>16</v>
      </c>
      <c r="G207">
        <v>20</v>
      </c>
      <c r="H207">
        <v>17</v>
      </c>
      <c r="I207">
        <v>18</v>
      </c>
      <c r="J207">
        <v>14</v>
      </c>
      <c r="K207">
        <v>12</v>
      </c>
      <c r="L207">
        <v>10</v>
      </c>
      <c r="M207">
        <v>11</v>
      </c>
      <c r="N207">
        <v>14</v>
      </c>
      <c r="O207">
        <v>12</v>
      </c>
      <c r="P207">
        <v>11</v>
      </c>
      <c r="Q207">
        <v>14</v>
      </c>
      <c r="R207">
        <v>15</v>
      </c>
      <c r="S207">
        <v>14</v>
      </c>
    </row>
    <row r="208" spans="1:19" x14ac:dyDescent="0.35">
      <c r="A208" t="s">
        <v>9</v>
      </c>
      <c r="B208" t="s">
        <v>74</v>
      </c>
      <c r="C208">
        <v>26</v>
      </c>
      <c r="D208">
        <v>26</v>
      </c>
      <c r="E208">
        <v>29</v>
      </c>
      <c r="F208">
        <v>27</v>
      </c>
      <c r="G208">
        <v>27</v>
      </c>
      <c r="H208">
        <v>19</v>
      </c>
      <c r="I208">
        <v>22</v>
      </c>
      <c r="J208">
        <v>24</v>
      </c>
      <c r="K208">
        <v>34</v>
      </c>
      <c r="L208">
        <v>25</v>
      </c>
      <c r="M208">
        <v>20</v>
      </c>
      <c r="N208">
        <v>21</v>
      </c>
      <c r="O208">
        <v>21</v>
      </c>
      <c r="P208">
        <v>23</v>
      </c>
      <c r="Q208">
        <v>35</v>
      </c>
      <c r="R208">
        <v>27</v>
      </c>
      <c r="S208">
        <v>23</v>
      </c>
    </row>
    <row r="209" spans="1:19" x14ac:dyDescent="0.35">
      <c r="A209" t="s">
        <v>9</v>
      </c>
      <c r="B209" t="s">
        <v>75</v>
      </c>
      <c r="C209">
        <v>19</v>
      </c>
      <c r="D209">
        <v>17</v>
      </c>
      <c r="E209">
        <v>21</v>
      </c>
      <c r="F209">
        <v>13</v>
      </c>
      <c r="G209">
        <v>16</v>
      </c>
      <c r="H209">
        <v>15</v>
      </c>
      <c r="I209">
        <v>13</v>
      </c>
      <c r="J209">
        <v>11</v>
      </c>
      <c r="K209">
        <v>12</v>
      </c>
      <c r="L209">
        <v>12</v>
      </c>
      <c r="M209">
        <v>10</v>
      </c>
      <c r="N209">
        <v>10</v>
      </c>
      <c r="O209">
        <v>12</v>
      </c>
      <c r="P209">
        <v>13</v>
      </c>
      <c r="Q209">
        <v>13</v>
      </c>
      <c r="R209">
        <v>13</v>
      </c>
      <c r="S209">
        <v>14</v>
      </c>
    </row>
    <row r="210" spans="1:19" x14ac:dyDescent="0.35">
      <c r="A210" t="s">
        <v>9</v>
      </c>
      <c r="B210" t="s">
        <v>76</v>
      </c>
      <c r="C210">
        <v>9</v>
      </c>
      <c r="D210">
        <v>5</v>
      </c>
      <c r="E210">
        <v>4</v>
      </c>
      <c r="F210">
        <v>6</v>
      </c>
      <c r="G210">
        <v>5</v>
      </c>
      <c r="H210">
        <v>2</v>
      </c>
      <c r="I210">
        <v>4</v>
      </c>
      <c r="J210">
        <v>3</v>
      </c>
      <c r="K210">
        <v>2</v>
      </c>
      <c r="L210">
        <v>3</v>
      </c>
      <c r="M210">
        <v>4</v>
      </c>
      <c r="N210">
        <v>4</v>
      </c>
      <c r="O210">
        <v>3</v>
      </c>
      <c r="P210">
        <v>3</v>
      </c>
      <c r="Q210">
        <v>3</v>
      </c>
      <c r="R210">
        <v>3</v>
      </c>
      <c r="S210">
        <v>2</v>
      </c>
    </row>
    <row r="211" spans="1:19" x14ac:dyDescent="0.35">
      <c r="A211" t="s">
        <v>9</v>
      </c>
      <c r="B211" t="s">
        <v>77</v>
      </c>
      <c r="C211">
        <v>18</v>
      </c>
      <c r="D211">
        <v>16</v>
      </c>
      <c r="E211">
        <v>17</v>
      </c>
      <c r="F211">
        <v>15</v>
      </c>
      <c r="G211">
        <v>17</v>
      </c>
      <c r="H211">
        <v>16</v>
      </c>
      <c r="I211">
        <v>20</v>
      </c>
      <c r="J211">
        <v>16</v>
      </c>
      <c r="K211">
        <v>19</v>
      </c>
      <c r="L211">
        <v>18</v>
      </c>
      <c r="M211">
        <v>15</v>
      </c>
      <c r="N211">
        <v>23</v>
      </c>
      <c r="O211">
        <v>17</v>
      </c>
      <c r="P211">
        <v>12</v>
      </c>
      <c r="Q211">
        <v>18</v>
      </c>
      <c r="R211">
        <v>10</v>
      </c>
      <c r="S211">
        <v>11</v>
      </c>
    </row>
    <row r="212" spans="1:19" x14ac:dyDescent="0.35">
      <c r="A212" t="s">
        <v>9</v>
      </c>
      <c r="B212" t="s">
        <v>149</v>
      </c>
      <c r="C212">
        <v>157</v>
      </c>
      <c r="D212">
        <v>148</v>
      </c>
      <c r="E212">
        <v>159</v>
      </c>
      <c r="F212">
        <v>171</v>
      </c>
      <c r="G212">
        <v>153</v>
      </c>
      <c r="H212">
        <v>146</v>
      </c>
      <c r="I212">
        <v>137</v>
      </c>
      <c r="J212">
        <v>142</v>
      </c>
      <c r="K212">
        <v>139</v>
      </c>
      <c r="L212">
        <v>132</v>
      </c>
      <c r="M212">
        <v>137</v>
      </c>
      <c r="N212">
        <v>129</v>
      </c>
      <c r="O212">
        <v>133</v>
      </c>
      <c r="P212">
        <v>133</v>
      </c>
      <c r="Q212">
        <v>142</v>
      </c>
      <c r="R212">
        <v>141</v>
      </c>
      <c r="S212">
        <v>143</v>
      </c>
    </row>
    <row r="213" spans="1:19" x14ac:dyDescent="0.35">
      <c r="A213" t="s">
        <v>9</v>
      </c>
      <c r="B213" t="s">
        <v>78</v>
      </c>
      <c r="C213">
        <v>9</v>
      </c>
      <c r="D213">
        <v>12</v>
      </c>
      <c r="E213">
        <v>10</v>
      </c>
      <c r="F213">
        <v>10</v>
      </c>
      <c r="G213">
        <v>13</v>
      </c>
      <c r="H213">
        <v>7</v>
      </c>
      <c r="I213">
        <v>10</v>
      </c>
      <c r="J213">
        <v>6</v>
      </c>
      <c r="K213">
        <v>6</v>
      </c>
      <c r="L213">
        <v>5</v>
      </c>
      <c r="M213">
        <v>6</v>
      </c>
      <c r="N213">
        <v>6</v>
      </c>
      <c r="O213">
        <v>4</v>
      </c>
      <c r="P213">
        <v>4</v>
      </c>
      <c r="Q213">
        <v>7</v>
      </c>
      <c r="R213">
        <v>5</v>
      </c>
      <c r="S213">
        <v>7</v>
      </c>
    </row>
    <row r="214" spans="1:19" x14ac:dyDescent="0.35">
      <c r="A214" t="s">
        <v>9</v>
      </c>
      <c r="B214" t="s">
        <v>79</v>
      </c>
      <c r="C214">
        <v>9</v>
      </c>
      <c r="D214">
        <v>7</v>
      </c>
      <c r="E214">
        <v>13</v>
      </c>
      <c r="F214">
        <v>16</v>
      </c>
      <c r="G214">
        <v>13</v>
      </c>
      <c r="H214">
        <v>16</v>
      </c>
      <c r="I214">
        <v>18</v>
      </c>
      <c r="J214">
        <v>16</v>
      </c>
      <c r="K214">
        <v>20</v>
      </c>
      <c r="L214">
        <v>13</v>
      </c>
      <c r="M214">
        <v>14</v>
      </c>
      <c r="N214">
        <v>14</v>
      </c>
      <c r="O214">
        <v>14</v>
      </c>
      <c r="P214">
        <v>14</v>
      </c>
      <c r="Q214">
        <v>16</v>
      </c>
      <c r="R214">
        <v>18</v>
      </c>
      <c r="S214">
        <v>14</v>
      </c>
    </row>
    <row r="215" spans="1:19" x14ac:dyDescent="0.35">
      <c r="A215" t="s">
        <v>9</v>
      </c>
      <c r="B215" t="s">
        <v>150</v>
      </c>
      <c r="C215">
        <v>3</v>
      </c>
      <c r="D215">
        <v>3</v>
      </c>
      <c r="E215">
        <v>4</v>
      </c>
      <c r="F215">
        <v>4</v>
      </c>
      <c r="G215">
        <v>3</v>
      </c>
      <c r="H215">
        <v>3</v>
      </c>
      <c r="I215">
        <v>5</v>
      </c>
      <c r="J215">
        <v>5</v>
      </c>
      <c r="K215">
        <v>4</v>
      </c>
      <c r="L215">
        <v>3</v>
      </c>
      <c r="M215">
        <v>1</v>
      </c>
      <c r="N215">
        <v>1</v>
      </c>
      <c r="O215">
        <v>1</v>
      </c>
      <c r="P215">
        <v>1</v>
      </c>
      <c r="Q215">
        <v>0</v>
      </c>
      <c r="R215">
        <v>3</v>
      </c>
      <c r="S215">
        <v>3</v>
      </c>
    </row>
    <row r="216" spans="1:19" x14ac:dyDescent="0.35">
      <c r="A216" t="s">
        <v>9</v>
      </c>
      <c r="B216" t="s">
        <v>80</v>
      </c>
      <c r="C216">
        <v>21</v>
      </c>
      <c r="D216">
        <v>26</v>
      </c>
      <c r="E216">
        <v>22</v>
      </c>
      <c r="F216">
        <v>22</v>
      </c>
      <c r="G216">
        <v>19</v>
      </c>
      <c r="H216">
        <v>22</v>
      </c>
      <c r="I216">
        <v>25</v>
      </c>
      <c r="J216">
        <v>24</v>
      </c>
      <c r="K216">
        <v>22</v>
      </c>
      <c r="L216">
        <v>26</v>
      </c>
      <c r="M216">
        <v>22</v>
      </c>
      <c r="N216">
        <v>32</v>
      </c>
      <c r="O216">
        <v>28</v>
      </c>
      <c r="P216">
        <v>21</v>
      </c>
      <c r="Q216">
        <v>19</v>
      </c>
      <c r="R216">
        <v>20</v>
      </c>
      <c r="S216">
        <v>26</v>
      </c>
    </row>
    <row r="217" spans="1:19" x14ac:dyDescent="0.35">
      <c r="A217" t="s">
        <v>9</v>
      </c>
      <c r="B217" t="s">
        <v>81</v>
      </c>
      <c r="C217">
        <v>1</v>
      </c>
      <c r="D217">
        <v>3</v>
      </c>
      <c r="E217">
        <v>3</v>
      </c>
      <c r="F217">
        <v>1</v>
      </c>
      <c r="G217">
        <v>5</v>
      </c>
      <c r="H217">
        <v>3</v>
      </c>
      <c r="I217">
        <v>2</v>
      </c>
      <c r="J217">
        <v>0</v>
      </c>
      <c r="K217">
        <v>1</v>
      </c>
      <c r="L217">
        <v>1</v>
      </c>
      <c r="M217">
        <v>1</v>
      </c>
      <c r="N217">
        <v>2</v>
      </c>
      <c r="O217">
        <v>4</v>
      </c>
      <c r="P217">
        <v>3</v>
      </c>
      <c r="Q217">
        <v>3</v>
      </c>
      <c r="R217">
        <v>3</v>
      </c>
      <c r="S217">
        <v>4</v>
      </c>
    </row>
    <row r="218" spans="1:19" x14ac:dyDescent="0.35">
      <c r="A218" t="s">
        <v>9</v>
      </c>
      <c r="B218" t="s">
        <v>151</v>
      </c>
      <c r="C218">
        <v>13</v>
      </c>
      <c r="D218">
        <v>9</v>
      </c>
      <c r="E218">
        <v>7</v>
      </c>
      <c r="F218">
        <v>6</v>
      </c>
      <c r="G218">
        <v>7</v>
      </c>
      <c r="H218">
        <v>8</v>
      </c>
      <c r="I218">
        <v>6</v>
      </c>
      <c r="J218">
        <v>6</v>
      </c>
      <c r="K218">
        <v>7</v>
      </c>
      <c r="L218">
        <v>6</v>
      </c>
      <c r="M218">
        <v>7</v>
      </c>
      <c r="N218">
        <v>7</v>
      </c>
      <c r="O218">
        <v>5</v>
      </c>
      <c r="P218">
        <v>5</v>
      </c>
      <c r="Q218">
        <v>7</v>
      </c>
      <c r="R218">
        <v>6</v>
      </c>
      <c r="S218">
        <v>7</v>
      </c>
    </row>
    <row r="219" spans="1:19" x14ac:dyDescent="0.35">
      <c r="A219" s="23" t="s">
        <v>9</v>
      </c>
      <c r="B219" s="23" t="s">
        <v>152</v>
      </c>
      <c r="C219" s="23">
        <v>350</v>
      </c>
      <c r="D219" s="23">
        <v>336</v>
      </c>
      <c r="E219" s="23">
        <v>348</v>
      </c>
      <c r="F219" s="23">
        <v>348</v>
      </c>
      <c r="G219" s="23">
        <v>344</v>
      </c>
      <c r="H219" s="23">
        <v>320</v>
      </c>
      <c r="I219" s="23">
        <v>320</v>
      </c>
      <c r="J219" s="23">
        <v>301</v>
      </c>
      <c r="K219" s="23">
        <v>318</v>
      </c>
      <c r="L219" s="23">
        <v>292</v>
      </c>
      <c r="M219" s="23">
        <v>289</v>
      </c>
      <c r="N219" s="23">
        <v>305</v>
      </c>
      <c r="O219" s="23">
        <v>288</v>
      </c>
      <c r="P219" s="23">
        <v>272</v>
      </c>
      <c r="Q219" s="23">
        <v>302</v>
      </c>
      <c r="R219" s="23">
        <v>295</v>
      </c>
      <c r="S219" s="23">
        <v>299</v>
      </c>
    </row>
    <row r="220" spans="1:19" x14ac:dyDescent="0.35">
      <c r="A220" t="s">
        <v>10</v>
      </c>
      <c r="B220" t="s">
        <v>82</v>
      </c>
      <c r="C220">
        <v>46</v>
      </c>
      <c r="D220">
        <v>49</v>
      </c>
      <c r="E220">
        <v>49</v>
      </c>
      <c r="F220">
        <v>51</v>
      </c>
      <c r="G220">
        <v>52</v>
      </c>
      <c r="H220">
        <v>51</v>
      </c>
      <c r="I220">
        <v>49</v>
      </c>
      <c r="J220">
        <v>39</v>
      </c>
      <c r="K220">
        <v>56</v>
      </c>
      <c r="L220">
        <v>56</v>
      </c>
      <c r="M220">
        <v>64</v>
      </c>
      <c r="N220">
        <v>70</v>
      </c>
      <c r="O220">
        <v>57</v>
      </c>
      <c r="P220">
        <v>54</v>
      </c>
      <c r="Q220">
        <v>56</v>
      </c>
      <c r="R220">
        <v>58</v>
      </c>
      <c r="S220">
        <v>56</v>
      </c>
    </row>
    <row r="221" spans="1:19" x14ac:dyDescent="0.35">
      <c r="A221" t="s">
        <v>10</v>
      </c>
      <c r="B221" t="s">
        <v>83</v>
      </c>
      <c r="C221">
        <v>3</v>
      </c>
      <c r="D221">
        <v>2</v>
      </c>
      <c r="E221">
        <v>4</v>
      </c>
      <c r="F221">
        <v>3</v>
      </c>
      <c r="G221">
        <v>2</v>
      </c>
      <c r="H221">
        <v>2</v>
      </c>
      <c r="I221">
        <v>3</v>
      </c>
      <c r="J221">
        <v>1</v>
      </c>
      <c r="K221">
        <v>1</v>
      </c>
      <c r="L221">
        <v>4</v>
      </c>
      <c r="M221">
        <v>2</v>
      </c>
      <c r="N221">
        <v>1</v>
      </c>
      <c r="O221">
        <v>2</v>
      </c>
      <c r="P221">
        <v>3</v>
      </c>
      <c r="Q221">
        <v>4</v>
      </c>
      <c r="R221">
        <v>2</v>
      </c>
      <c r="S221">
        <v>3</v>
      </c>
    </row>
    <row r="222" spans="1:19" x14ac:dyDescent="0.35">
      <c r="A222" t="s">
        <v>10</v>
      </c>
      <c r="B222" t="s">
        <v>153</v>
      </c>
      <c r="C222">
        <v>36</v>
      </c>
      <c r="D222">
        <v>29</v>
      </c>
      <c r="E222">
        <v>35</v>
      </c>
      <c r="F222">
        <v>30</v>
      </c>
      <c r="G222">
        <v>32</v>
      </c>
      <c r="H222">
        <v>35</v>
      </c>
      <c r="I222">
        <v>32</v>
      </c>
      <c r="J222">
        <v>39</v>
      </c>
      <c r="K222">
        <v>42</v>
      </c>
      <c r="L222">
        <v>34</v>
      </c>
      <c r="M222">
        <v>46</v>
      </c>
      <c r="N222">
        <v>52</v>
      </c>
      <c r="O222">
        <v>47</v>
      </c>
      <c r="P222">
        <v>52</v>
      </c>
      <c r="Q222">
        <v>44</v>
      </c>
      <c r="R222">
        <v>45</v>
      </c>
      <c r="S222">
        <v>45</v>
      </c>
    </row>
    <row r="223" spans="1:19" x14ac:dyDescent="0.35">
      <c r="A223" t="s">
        <v>10</v>
      </c>
      <c r="B223" t="s">
        <v>84</v>
      </c>
      <c r="C223">
        <v>18</v>
      </c>
      <c r="D223">
        <v>15</v>
      </c>
      <c r="E223">
        <v>11</v>
      </c>
      <c r="F223">
        <v>12</v>
      </c>
      <c r="G223">
        <v>10</v>
      </c>
      <c r="H223">
        <v>11</v>
      </c>
      <c r="I223">
        <v>15</v>
      </c>
      <c r="J223">
        <v>12</v>
      </c>
      <c r="K223">
        <v>14</v>
      </c>
      <c r="L223">
        <v>18</v>
      </c>
      <c r="M223">
        <v>16</v>
      </c>
      <c r="N223">
        <v>15</v>
      </c>
      <c r="O223">
        <v>20</v>
      </c>
      <c r="P223">
        <v>17</v>
      </c>
      <c r="Q223">
        <v>13</v>
      </c>
      <c r="R223">
        <v>17</v>
      </c>
      <c r="S223">
        <v>17</v>
      </c>
    </row>
    <row r="224" spans="1:19" x14ac:dyDescent="0.35">
      <c r="A224" t="s">
        <v>10</v>
      </c>
      <c r="B224" t="s">
        <v>154</v>
      </c>
      <c r="C224">
        <v>22</v>
      </c>
      <c r="D224">
        <v>20</v>
      </c>
      <c r="E224">
        <v>26</v>
      </c>
      <c r="F224">
        <v>26</v>
      </c>
      <c r="G224">
        <v>30</v>
      </c>
      <c r="H224">
        <v>30</v>
      </c>
      <c r="I224">
        <v>31</v>
      </c>
      <c r="J224">
        <v>24</v>
      </c>
      <c r="K224">
        <v>27</v>
      </c>
      <c r="L224">
        <v>28</v>
      </c>
      <c r="M224">
        <v>33</v>
      </c>
      <c r="N224">
        <v>39</v>
      </c>
      <c r="O224">
        <v>30</v>
      </c>
      <c r="P224">
        <v>34</v>
      </c>
      <c r="Q224">
        <v>41</v>
      </c>
      <c r="R224">
        <v>43</v>
      </c>
      <c r="S224">
        <v>39</v>
      </c>
    </row>
    <row r="225" spans="1:19" x14ac:dyDescent="0.35">
      <c r="A225" t="s">
        <v>10</v>
      </c>
      <c r="B225" t="s">
        <v>155</v>
      </c>
      <c r="C225">
        <v>7</v>
      </c>
      <c r="D225">
        <v>8</v>
      </c>
      <c r="E225">
        <v>8</v>
      </c>
      <c r="F225">
        <v>11</v>
      </c>
      <c r="G225">
        <v>12</v>
      </c>
      <c r="H225">
        <v>11</v>
      </c>
      <c r="I225">
        <v>10</v>
      </c>
      <c r="J225">
        <v>7</v>
      </c>
      <c r="K225">
        <v>10</v>
      </c>
      <c r="L225">
        <v>12</v>
      </c>
      <c r="M225">
        <v>16</v>
      </c>
      <c r="N225">
        <v>16</v>
      </c>
      <c r="O225">
        <v>16</v>
      </c>
      <c r="P225">
        <v>11</v>
      </c>
      <c r="Q225">
        <v>15</v>
      </c>
      <c r="R225">
        <v>13</v>
      </c>
      <c r="S225">
        <v>10</v>
      </c>
    </row>
    <row r="226" spans="1:19" x14ac:dyDescent="0.35">
      <c r="A226" t="s">
        <v>10</v>
      </c>
      <c r="B226" t="s">
        <v>85</v>
      </c>
      <c r="C226">
        <v>3</v>
      </c>
      <c r="D226">
        <v>3</v>
      </c>
      <c r="E226">
        <v>4</v>
      </c>
      <c r="F226">
        <v>3</v>
      </c>
      <c r="G226">
        <v>2</v>
      </c>
      <c r="H226">
        <v>3</v>
      </c>
      <c r="I226">
        <v>5</v>
      </c>
      <c r="J226">
        <v>3</v>
      </c>
      <c r="K226">
        <v>1</v>
      </c>
      <c r="L226">
        <v>2</v>
      </c>
      <c r="M226">
        <v>2</v>
      </c>
      <c r="N226">
        <v>3</v>
      </c>
      <c r="O226">
        <v>4</v>
      </c>
      <c r="P226">
        <v>2</v>
      </c>
      <c r="Q226">
        <v>3</v>
      </c>
      <c r="R226">
        <v>2</v>
      </c>
      <c r="S226">
        <v>3</v>
      </c>
    </row>
    <row r="227" spans="1:19" x14ac:dyDescent="0.35">
      <c r="A227" s="23" t="s">
        <v>10</v>
      </c>
      <c r="B227" s="23" t="s">
        <v>156</v>
      </c>
      <c r="C227" s="23">
        <v>135</v>
      </c>
      <c r="D227" s="23">
        <v>126</v>
      </c>
      <c r="E227" s="23">
        <v>137</v>
      </c>
      <c r="F227" s="23">
        <v>136</v>
      </c>
      <c r="G227" s="23">
        <v>140</v>
      </c>
      <c r="H227" s="23">
        <v>143</v>
      </c>
      <c r="I227" s="23">
        <v>145</v>
      </c>
      <c r="J227" s="23">
        <v>125</v>
      </c>
      <c r="K227" s="23">
        <v>151</v>
      </c>
      <c r="L227" s="23">
        <v>154</v>
      </c>
      <c r="M227" s="23">
        <v>179</v>
      </c>
      <c r="N227" s="23">
        <v>196</v>
      </c>
      <c r="O227" s="23">
        <v>176</v>
      </c>
      <c r="P227" s="23">
        <v>173</v>
      </c>
      <c r="Q227" s="23">
        <v>176</v>
      </c>
      <c r="R227" s="23">
        <v>180</v>
      </c>
      <c r="S227" s="23">
        <v>173</v>
      </c>
    </row>
    <row r="228" spans="1:19" x14ac:dyDescent="0.35">
      <c r="A228" t="s">
        <v>11</v>
      </c>
      <c r="B228" t="s">
        <v>157</v>
      </c>
      <c r="C228">
        <v>2</v>
      </c>
      <c r="D228">
        <v>1</v>
      </c>
      <c r="E228">
        <v>0</v>
      </c>
      <c r="F228">
        <v>0</v>
      </c>
      <c r="G228">
        <v>0</v>
      </c>
      <c r="H228">
        <v>0</v>
      </c>
      <c r="I228">
        <v>0</v>
      </c>
      <c r="J228">
        <v>1</v>
      </c>
      <c r="K228">
        <v>0</v>
      </c>
      <c r="L228">
        <v>0</v>
      </c>
      <c r="M228">
        <v>0</v>
      </c>
      <c r="N228">
        <v>0</v>
      </c>
      <c r="O228">
        <v>0</v>
      </c>
      <c r="P228">
        <v>0</v>
      </c>
      <c r="Q228">
        <v>0</v>
      </c>
      <c r="R228">
        <v>0</v>
      </c>
      <c r="S228">
        <v>1</v>
      </c>
    </row>
    <row r="229" spans="1:19" x14ac:dyDescent="0.35">
      <c r="A229" t="s">
        <v>11</v>
      </c>
      <c r="B229" t="s">
        <v>86</v>
      </c>
      <c r="C229">
        <v>37</v>
      </c>
      <c r="D229">
        <v>35</v>
      </c>
      <c r="E229">
        <v>38</v>
      </c>
      <c r="F229">
        <v>34</v>
      </c>
      <c r="G229">
        <v>39</v>
      </c>
      <c r="H229">
        <v>32</v>
      </c>
      <c r="I229">
        <v>29</v>
      </c>
      <c r="J229">
        <v>31</v>
      </c>
      <c r="K229">
        <v>34</v>
      </c>
      <c r="L229">
        <v>28</v>
      </c>
      <c r="M229">
        <v>34</v>
      </c>
      <c r="N229">
        <v>35</v>
      </c>
      <c r="O229">
        <v>34</v>
      </c>
      <c r="P229">
        <v>32</v>
      </c>
      <c r="Q229">
        <v>28</v>
      </c>
      <c r="R229">
        <v>37</v>
      </c>
      <c r="S229">
        <v>31</v>
      </c>
    </row>
    <row r="230" spans="1:19" x14ac:dyDescent="0.35">
      <c r="A230" t="s">
        <v>11</v>
      </c>
      <c r="B230" t="s">
        <v>87</v>
      </c>
      <c r="C230">
        <v>97</v>
      </c>
      <c r="D230">
        <v>110</v>
      </c>
      <c r="E230">
        <v>103</v>
      </c>
      <c r="F230">
        <v>106</v>
      </c>
      <c r="G230">
        <v>104</v>
      </c>
      <c r="H230">
        <v>109</v>
      </c>
      <c r="I230">
        <v>106</v>
      </c>
      <c r="J230">
        <v>105</v>
      </c>
      <c r="K230">
        <v>98</v>
      </c>
      <c r="L230">
        <v>91</v>
      </c>
      <c r="M230">
        <v>101</v>
      </c>
      <c r="N230">
        <v>99</v>
      </c>
      <c r="O230">
        <v>95</v>
      </c>
      <c r="P230">
        <v>97</v>
      </c>
      <c r="Q230">
        <v>100</v>
      </c>
      <c r="R230">
        <v>100</v>
      </c>
      <c r="S230">
        <v>112</v>
      </c>
    </row>
    <row r="231" spans="1:19" x14ac:dyDescent="0.35">
      <c r="A231" s="23" t="s">
        <v>11</v>
      </c>
      <c r="B231" s="23" t="s">
        <v>158</v>
      </c>
      <c r="C231" s="23">
        <v>136</v>
      </c>
      <c r="D231" s="23">
        <v>146</v>
      </c>
      <c r="E231" s="23">
        <v>141</v>
      </c>
      <c r="F231" s="23">
        <v>140</v>
      </c>
      <c r="G231" s="23">
        <v>143</v>
      </c>
      <c r="H231" s="23">
        <v>141</v>
      </c>
      <c r="I231" s="23">
        <v>135</v>
      </c>
      <c r="J231" s="23">
        <v>137</v>
      </c>
      <c r="K231" s="23">
        <v>132</v>
      </c>
      <c r="L231" s="23">
        <v>119</v>
      </c>
      <c r="M231" s="23">
        <v>135</v>
      </c>
      <c r="N231" s="23">
        <v>134</v>
      </c>
      <c r="O231" s="23">
        <v>129</v>
      </c>
      <c r="P231" s="23">
        <v>129</v>
      </c>
      <c r="Q231" s="23">
        <v>128</v>
      </c>
      <c r="R231" s="23">
        <v>137</v>
      </c>
      <c r="S231" s="23">
        <v>144</v>
      </c>
    </row>
    <row r="232" spans="1:19" x14ac:dyDescent="0.35">
      <c r="A232" t="s">
        <v>12</v>
      </c>
      <c r="B232" t="s">
        <v>88</v>
      </c>
      <c r="C232">
        <v>77</v>
      </c>
      <c r="D232">
        <v>71</v>
      </c>
      <c r="E232">
        <v>80</v>
      </c>
      <c r="F232">
        <v>74</v>
      </c>
      <c r="G232">
        <v>74</v>
      </c>
      <c r="H232">
        <v>86</v>
      </c>
      <c r="I232">
        <v>80</v>
      </c>
      <c r="J232">
        <v>58</v>
      </c>
      <c r="K232">
        <v>61</v>
      </c>
      <c r="L232">
        <v>66</v>
      </c>
      <c r="M232">
        <v>58</v>
      </c>
      <c r="N232">
        <v>70</v>
      </c>
      <c r="O232">
        <v>60</v>
      </c>
      <c r="P232">
        <v>57</v>
      </c>
      <c r="Q232">
        <v>66</v>
      </c>
      <c r="R232">
        <v>64</v>
      </c>
      <c r="S232">
        <v>59</v>
      </c>
    </row>
    <row r="233" spans="1:19" x14ac:dyDescent="0.35">
      <c r="A233" t="s">
        <v>12</v>
      </c>
      <c r="B233" t="s">
        <v>159</v>
      </c>
      <c r="C233">
        <v>71</v>
      </c>
      <c r="D233">
        <v>94</v>
      </c>
      <c r="E233">
        <v>95</v>
      </c>
      <c r="F233">
        <v>91</v>
      </c>
      <c r="G233">
        <v>89</v>
      </c>
      <c r="H233">
        <v>104</v>
      </c>
      <c r="I233">
        <v>95</v>
      </c>
      <c r="J233">
        <v>76</v>
      </c>
      <c r="K233">
        <v>69</v>
      </c>
      <c r="L233">
        <v>73</v>
      </c>
      <c r="M233">
        <v>81</v>
      </c>
      <c r="N233">
        <v>85</v>
      </c>
      <c r="O233">
        <v>81</v>
      </c>
      <c r="P233">
        <v>77</v>
      </c>
      <c r="Q233">
        <v>84</v>
      </c>
      <c r="R233">
        <v>88</v>
      </c>
      <c r="S233">
        <v>94</v>
      </c>
    </row>
    <row r="234" spans="1:19" x14ac:dyDescent="0.35">
      <c r="A234" t="s">
        <v>12</v>
      </c>
      <c r="B234" t="s">
        <v>160</v>
      </c>
      <c r="C234">
        <v>16</v>
      </c>
      <c r="D234">
        <v>17</v>
      </c>
      <c r="E234">
        <v>18</v>
      </c>
      <c r="F234">
        <v>11</v>
      </c>
      <c r="G234">
        <v>12</v>
      </c>
      <c r="H234">
        <v>26</v>
      </c>
      <c r="I234">
        <v>26</v>
      </c>
      <c r="J234">
        <v>22</v>
      </c>
      <c r="K234">
        <v>15</v>
      </c>
      <c r="L234">
        <v>11</v>
      </c>
      <c r="M234">
        <v>15</v>
      </c>
      <c r="N234">
        <v>12</v>
      </c>
      <c r="O234">
        <v>12</v>
      </c>
      <c r="P234">
        <v>17</v>
      </c>
      <c r="Q234">
        <v>13</v>
      </c>
      <c r="R234">
        <v>14</v>
      </c>
      <c r="S234">
        <v>15</v>
      </c>
    </row>
    <row r="235" spans="1:19" x14ac:dyDescent="0.35">
      <c r="A235" t="s">
        <v>12</v>
      </c>
      <c r="B235" t="s">
        <v>89</v>
      </c>
      <c r="C235">
        <v>30</v>
      </c>
      <c r="D235">
        <v>26</v>
      </c>
      <c r="E235">
        <v>28</v>
      </c>
      <c r="F235">
        <v>29</v>
      </c>
      <c r="G235">
        <v>34</v>
      </c>
      <c r="H235">
        <v>30</v>
      </c>
      <c r="I235">
        <v>30</v>
      </c>
      <c r="J235">
        <v>27</v>
      </c>
      <c r="K235">
        <v>30</v>
      </c>
      <c r="L235">
        <v>30</v>
      </c>
      <c r="M235">
        <v>27</v>
      </c>
      <c r="N235">
        <v>31</v>
      </c>
      <c r="O235">
        <v>34</v>
      </c>
      <c r="P235">
        <v>34</v>
      </c>
      <c r="Q235">
        <v>24</v>
      </c>
      <c r="R235">
        <v>34</v>
      </c>
      <c r="S235">
        <v>30</v>
      </c>
    </row>
    <row r="236" spans="1:19" x14ac:dyDescent="0.35">
      <c r="A236" s="23" t="s">
        <v>12</v>
      </c>
      <c r="B236" s="23" t="s">
        <v>161</v>
      </c>
      <c r="C236" s="23">
        <v>194</v>
      </c>
      <c r="D236" s="23">
        <v>208</v>
      </c>
      <c r="E236" s="23">
        <v>221</v>
      </c>
      <c r="F236" s="23">
        <v>205</v>
      </c>
      <c r="G236" s="23">
        <v>209</v>
      </c>
      <c r="H236" s="23">
        <v>246</v>
      </c>
      <c r="I236" s="23">
        <v>231</v>
      </c>
      <c r="J236" s="23">
        <v>183</v>
      </c>
      <c r="K236" s="23">
        <v>175</v>
      </c>
      <c r="L236" s="23">
        <v>180</v>
      </c>
      <c r="M236" s="23">
        <v>181</v>
      </c>
      <c r="N236" s="23">
        <v>198</v>
      </c>
      <c r="O236" s="23">
        <v>187</v>
      </c>
      <c r="P236" s="23">
        <v>185</v>
      </c>
      <c r="Q236" s="23">
        <v>187</v>
      </c>
      <c r="R236" s="23">
        <v>200</v>
      </c>
      <c r="S236" s="23">
        <v>198</v>
      </c>
    </row>
    <row r="237" spans="1:19" x14ac:dyDescent="0.35">
      <c r="A237" t="s">
        <v>13</v>
      </c>
      <c r="B237" t="s">
        <v>90</v>
      </c>
      <c r="C237">
        <v>35</v>
      </c>
      <c r="D237">
        <v>36</v>
      </c>
      <c r="E237">
        <v>34</v>
      </c>
      <c r="F237">
        <v>34</v>
      </c>
      <c r="G237">
        <v>31</v>
      </c>
      <c r="H237">
        <v>37</v>
      </c>
      <c r="I237">
        <v>46</v>
      </c>
      <c r="J237">
        <v>36</v>
      </c>
      <c r="K237">
        <v>43</v>
      </c>
      <c r="L237">
        <v>39</v>
      </c>
      <c r="M237">
        <v>41</v>
      </c>
      <c r="N237">
        <v>47</v>
      </c>
      <c r="O237">
        <v>48</v>
      </c>
      <c r="P237">
        <v>58</v>
      </c>
      <c r="Q237">
        <v>58</v>
      </c>
      <c r="R237">
        <v>66</v>
      </c>
      <c r="S237">
        <v>53</v>
      </c>
    </row>
    <row r="238" spans="1:19" x14ac:dyDescent="0.35">
      <c r="A238" t="s">
        <v>13</v>
      </c>
      <c r="B238" t="s">
        <v>91</v>
      </c>
      <c r="C238">
        <v>0</v>
      </c>
      <c r="D238">
        <v>1</v>
      </c>
      <c r="E238">
        <v>1</v>
      </c>
      <c r="F238">
        <v>2</v>
      </c>
      <c r="G238">
        <v>0</v>
      </c>
      <c r="H238">
        <v>1</v>
      </c>
      <c r="I238">
        <v>1</v>
      </c>
      <c r="J238">
        <v>1</v>
      </c>
      <c r="K238">
        <v>1</v>
      </c>
      <c r="L238">
        <v>2</v>
      </c>
      <c r="M238">
        <v>1</v>
      </c>
      <c r="N238">
        <v>1</v>
      </c>
      <c r="O238">
        <v>0</v>
      </c>
      <c r="P238">
        <v>0</v>
      </c>
      <c r="Q238">
        <v>0</v>
      </c>
      <c r="R238">
        <v>0</v>
      </c>
      <c r="S238">
        <v>1</v>
      </c>
    </row>
    <row r="239" spans="1:19" x14ac:dyDescent="0.35">
      <c r="A239" t="s">
        <v>13</v>
      </c>
      <c r="B239" t="s">
        <v>92</v>
      </c>
      <c r="C239">
        <v>0</v>
      </c>
      <c r="D239">
        <v>1</v>
      </c>
      <c r="E239">
        <v>0</v>
      </c>
      <c r="F239">
        <v>0</v>
      </c>
      <c r="G239">
        <v>0</v>
      </c>
      <c r="H239">
        <v>0</v>
      </c>
      <c r="I239">
        <v>1</v>
      </c>
      <c r="J239">
        <v>0</v>
      </c>
      <c r="K239">
        <v>1</v>
      </c>
      <c r="L239">
        <v>0</v>
      </c>
      <c r="M239">
        <v>0</v>
      </c>
      <c r="N239">
        <v>1</v>
      </c>
      <c r="O239">
        <v>0</v>
      </c>
      <c r="P239">
        <v>1</v>
      </c>
      <c r="Q239">
        <v>0</v>
      </c>
      <c r="R239">
        <v>1</v>
      </c>
      <c r="S239">
        <v>0</v>
      </c>
    </row>
    <row r="240" spans="1:19" x14ac:dyDescent="0.35">
      <c r="A240" t="s">
        <v>13</v>
      </c>
      <c r="B240" t="s">
        <v>93</v>
      </c>
      <c r="C240">
        <v>4</v>
      </c>
      <c r="D240">
        <v>4</v>
      </c>
      <c r="E240">
        <v>5</v>
      </c>
      <c r="F240">
        <v>4</v>
      </c>
      <c r="G240">
        <v>5</v>
      </c>
      <c r="H240">
        <v>6</v>
      </c>
      <c r="I240">
        <v>4</v>
      </c>
      <c r="J240">
        <v>3</v>
      </c>
      <c r="K240">
        <v>5</v>
      </c>
      <c r="L240">
        <v>8</v>
      </c>
      <c r="M240">
        <v>7</v>
      </c>
      <c r="N240">
        <v>10</v>
      </c>
      <c r="O240">
        <v>6</v>
      </c>
      <c r="P240">
        <v>4</v>
      </c>
      <c r="Q240">
        <v>9</v>
      </c>
      <c r="R240">
        <v>12</v>
      </c>
      <c r="S240">
        <v>12</v>
      </c>
    </row>
    <row r="241" spans="1:19" x14ac:dyDescent="0.35">
      <c r="A241" t="s">
        <v>13</v>
      </c>
      <c r="B241" t="s">
        <v>162</v>
      </c>
      <c r="C241">
        <v>1</v>
      </c>
      <c r="D241">
        <v>1</v>
      </c>
      <c r="E241">
        <v>1</v>
      </c>
      <c r="F241">
        <v>1</v>
      </c>
      <c r="G241">
        <v>1</v>
      </c>
      <c r="H241">
        <v>1</v>
      </c>
      <c r="I241">
        <v>3</v>
      </c>
      <c r="J241">
        <v>2</v>
      </c>
      <c r="K241">
        <v>2</v>
      </c>
      <c r="L241">
        <v>1</v>
      </c>
      <c r="M241">
        <v>1</v>
      </c>
      <c r="N241">
        <v>2</v>
      </c>
      <c r="O241">
        <v>2</v>
      </c>
      <c r="P241">
        <v>2</v>
      </c>
      <c r="Q241">
        <v>1</v>
      </c>
      <c r="R241">
        <v>2</v>
      </c>
      <c r="S241">
        <v>2</v>
      </c>
    </row>
    <row r="242" spans="1:19" x14ac:dyDescent="0.35">
      <c r="A242" t="s">
        <v>13</v>
      </c>
      <c r="B242" t="s">
        <v>163</v>
      </c>
      <c r="C242">
        <v>2</v>
      </c>
      <c r="D242">
        <v>2</v>
      </c>
      <c r="E242">
        <v>2</v>
      </c>
      <c r="F242">
        <v>3</v>
      </c>
      <c r="G242">
        <v>2</v>
      </c>
      <c r="H242">
        <v>2</v>
      </c>
      <c r="I242">
        <v>2</v>
      </c>
      <c r="J242">
        <v>5</v>
      </c>
      <c r="K242">
        <v>7</v>
      </c>
      <c r="L242">
        <v>4</v>
      </c>
      <c r="M242">
        <v>6</v>
      </c>
      <c r="N242">
        <v>2</v>
      </c>
      <c r="O242">
        <v>3</v>
      </c>
      <c r="P242">
        <v>1</v>
      </c>
      <c r="Q242">
        <v>1</v>
      </c>
      <c r="R242">
        <v>1</v>
      </c>
      <c r="S242">
        <v>2</v>
      </c>
    </row>
    <row r="243" spans="1:19" x14ac:dyDescent="0.35">
      <c r="A243" t="s">
        <v>13</v>
      </c>
      <c r="B243" t="s">
        <v>94</v>
      </c>
      <c r="C243">
        <v>3</v>
      </c>
      <c r="D243">
        <v>3</v>
      </c>
      <c r="E243">
        <v>2</v>
      </c>
      <c r="F243">
        <v>3</v>
      </c>
      <c r="G243">
        <v>3</v>
      </c>
      <c r="H243">
        <v>3</v>
      </c>
      <c r="I243">
        <v>4</v>
      </c>
      <c r="J243">
        <v>2</v>
      </c>
      <c r="K243">
        <v>2</v>
      </c>
      <c r="L243">
        <v>4</v>
      </c>
      <c r="M243">
        <v>3</v>
      </c>
      <c r="N243">
        <v>4</v>
      </c>
      <c r="O243">
        <v>4</v>
      </c>
      <c r="P243">
        <v>4</v>
      </c>
      <c r="Q243">
        <v>4</v>
      </c>
      <c r="R243">
        <v>3</v>
      </c>
      <c r="S243">
        <v>3</v>
      </c>
    </row>
    <row r="244" spans="1:19" x14ac:dyDescent="0.35">
      <c r="A244" t="s">
        <v>13</v>
      </c>
      <c r="B244" t="s">
        <v>95</v>
      </c>
      <c r="C244">
        <v>4</v>
      </c>
      <c r="D244">
        <v>3</v>
      </c>
      <c r="E244">
        <v>2</v>
      </c>
      <c r="F244">
        <v>3</v>
      </c>
      <c r="G244">
        <v>2</v>
      </c>
      <c r="H244">
        <v>3</v>
      </c>
      <c r="I244">
        <v>3</v>
      </c>
      <c r="J244">
        <v>2</v>
      </c>
      <c r="K244">
        <v>2</v>
      </c>
      <c r="L244">
        <v>3</v>
      </c>
      <c r="M244">
        <v>3</v>
      </c>
      <c r="N244">
        <v>1</v>
      </c>
      <c r="O244">
        <v>1</v>
      </c>
      <c r="P244">
        <v>2</v>
      </c>
      <c r="Q244">
        <v>1</v>
      </c>
      <c r="R244">
        <v>1</v>
      </c>
      <c r="S244">
        <v>2</v>
      </c>
    </row>
    <row r="245" spans="1:19" x14ac:dyDescent="0.35">
      <c r="A245" t="s">
        <v>13</v>
      </c>
      <c r="B245" t="s">
        <v>96</v>
      </c>
      <c r="C245">
        <v>9</v>
      </c>
      <c r="D245">
        <v>10</v>
      </c>
      <c r="E245">
        <v>13</v>
      </c>
      <c r="F245">
        <v>11</v>
      </c>
      <c r="G245">
        <v>11</v>
      </c>
      <c r="H245">
        <v>10</v>
      </c>
      <c r="I245">
        <v>12</v>
      </c>
      <c r="J245">
        <v>13</v>
      </c>
      <c r="K245">
        <v>15</v>
      </c>
      <c r="L245">
        <v>16</v>
      </c>
      <c r="M245">
        <v>14</v>
      </c>
      <c r="N245">
        <v>11</v>
      </c>
      <c r="O245">
        <v>6</v>
      </c>
      <c r="P245">
        <v>12</v>
      </c>
      <c r="Q245">
        <v>15</v>
      </c>
      <c r="R245">
        <v>15</v>
      </c>
      <c r="S245">
        <v>17</v>
      </c>
    </row>
    <row r="246" spans="1:19" x14ac:dyDescent="0.35">
      <c r="A246" s="23" t="s">
        <v>13</v>
      </c>
      <c r="B246" s="23" t="s">
        <v>164</v>
      </c>
      <c r="C246" s="23">
        <v>58</v>
      </c>
      <c r="D246" s="23">
        <v>61</v>
      </c>
      <c r="E246" s="23">
        <v>60</v>
      </c>
      <c r="F246" s="23">
        <v>61</v>
      </c>
      <c r="G246" s="23">
        <v>55</v>
      </c>
      <c r="H246" s="23">
        <v>63</v>
      </c>
      <c r="I246" s="23">
        <v>76</v>
      </c>
      <c r="J246" s="23">
        <v>64</v>
      </c>
      <c r="K246" s="23">
        <v>78</v>
      </c>
      <c r="L246" s="23">
        <v>77</v>
      </c>
      <c r="M246" s="23">
        <v>76</v>
      </c>
      <c r="N246" s="23">
        <v>79</v>
      </c>
      <c r="O246" s="23">
        <v>70</v>
      </c>
      <c r="P246" s="23">
        <v>84</v>
      </c>
      <c r="Q246" s="23">
        <v>89</v>
      </c>
      <c r="R246" s="23">
        <v>101</v>
      </c>
      <c r="S246" s="23">
        <v>92</v>
      </c>
    </row>
    <row r="247" spans="1:19" x14ac:dyDescent="0.35">
      <c r="A247" t="s">
        <v>14</v>
      </c>
      <c r="B247" t="s">
        <v>165</v>
      </c>
      <c r="C247">
        <v>41</v>
      </c>
      <c r="D247">
        <v>39</v>
      </c>
      <c r="E247">
        <v>36</v>
      </c>
      <c r="F247">
        <v>46</v>
      </c>
      <c r="G247">
        <v>47</v>
      </c>
      <c r="H247">
        <v>42</v>
      </c>
      <c r="I247">
        <v>33</v>
      </c>
      <c r="J247">
        <v>29</v>
      </c>
      <c r="K247">
        <v>30</v>
      </c>
      <c r="L247">
        <v>39</v>
      </c>
      <c r="M247">
        <v>47</v>
      </c>
      <c r="N247">
        <v>51</v>
      </c>
      <c r="O247">
        <v>38</v>
      </c>
      <c r="P247">
        <v>33</v>
      </c>
      <c r="Q247">
        <v>35</v>
      </c>
      <c r="R247">
        <v>42</v>
      </c>
      <c r="S247">
        <v>39</v>
      </c>
    </row>
    <row r="248" spans="1:19" x14ac:dyDescent="0.35">
      <c r="A248" t="s">
        <v>14</v>
      </c>
      <c r="B248" t="s">
        <v>97</v>
      </c>
      <c r="C248">
        <v>14</v>
      </c>
      <c r="D248">
        <v>17</v>
      </c>
      <c r="E248">
        <v>15</v>
      </c>
      <c r="F248">
        <v>14</v>
      </c>
      <c r="G248">
        <v>14</v>
      </c>
      <c r="H248">
        <v>14</v>
      </c>
      <c r="I248">
        <v>10</v>
      </c>
      <c r="J248">
        <v>11</v>
      </c>
      <c r="K248">
        <v>11</v>
      </c>
      <c r="L248">
        <v>7</v>
      </c>
      <c r="M248">
        <v>9</v>
      </c>
      <c r="N248">
        <v>9</v>
      </c>
      <c r="O248">
        <v>7</v>
      </c>
      <c r="P248">
        <v>8</v>
      </c>
      <c r="Q248">
        <v>9</v>
      </c>
      <c r="R248">
        <v>10</v>
      </c>
      <c r="S248">
        <v>10</v>
      </c>
    </row>
    <row r="249" spans="1:19" x14ac:dyDescent="0.35">
      <c r="A249" t="s">
        <v>14</v>
      </c>
      <c r="B249" t="s">
        <v>98</v>
      </c>
      <c r="C249">
        <v>12</v>
      </c>
      <c r="D249">
        <v>11</v>
      </c>
      <c r="E249">
        <v>13</v>
      </c>
      <c r="F249">
        <v>16</v>
      </c>
      <c r="G249">
        <v>15</v>
      </c>
      <c r="H249">
        <v>16</v>
      </c>
      <c r="I249">
        <v>14</v>
      </c>
      <c r="J249">
        <v>16</v>
      </c>
      <c r="K249">
        <v>13</v>
      </c>
      <c r="L249">
        <v>13</v>
      </c>
      <c r="M249">
        <v>20</v>
      </c>
      <c r="N249">
        <v>20</v>
      </c>
      <c r="O249">
        <v>18</v>
      </c>
      <c r="P249">
        <v>21</v>
      </c>
      <c r="Q249">
        <v>24</v>
      </c>
      <c r="R249">
        <v>22</v>
      </c>
      <c r="S249">
        <v>21</v>
      </c>
    </row>
    <row r="250" spans="1:19" x14ac:dyDescent="0.35">
      <c r="A250" t="s">
        <v>14</v>
      </c>
      <c r="B250" t="s">
        <v>99</v>
      </c>
      <c r="C250">
        <v>3</v>
      </c>
      <c r="D250">
        <v>2</v>
      </c>
      <c r="E250">
        <v>2</v>
      </c>
      <c r="F250">
        <v>2</v>
      </c>
      <c r="G250">
        <v>1</v>
      </c>
      <c r="H250">
        <v>2</v>
      </c>
      <c r="I250">
        <v>2</v>
      </c>
      <c r="J250">
        <v>2</v>
      </c>
      <c r="K250">
        <v>2</v>
      </c>
      <c r="L250">
        <v>2</v>
      </c>
      <c r="M250">
        <v>4</v>
      </c>
      <c r="N250">
        <v>4</v>
      </c>
      <c r="O250">
        <v>5</v>
      </c>
      <c r="P250">
        <v>4</v>
      </c>
      <c r="Q250">
        <v>2</v>
      </c>
      <c r="R250">
        <v>3</v>
      </c>
      <c r="S250">
        <v>3</v>
      </c>
    </row>
    <row r="251" spans="1:19" x14ac:dyDescent="0.35">
      <c r="A251" t="s">
        <v>14</v>
      </c>
      <c r="B251" t="s">
        <v>100</v>
      </c>
      <c r="C251">
        <v>34</v>
      </c>
      <c r="D251">
        <v>29</v>
      </c>
      <c r="E251">
        <v>29</v>
      </c>
      <c r="F251">
        <v>24</v>
      </c>
      <c r="G251">
        <v>26</v>
      </c>
      <c r="H251">
        <v>29</v>
      </c>
      <c r="I251">
        <v>30</v>
      </c>
      <c r="J251">
        <v>25</v>
      </c>
      <c r="K251">
        <v>32</v>
      </c>
      <c r="L251">
        <v>24</v>
      </c>
      <c r="M251">
        <v>24</v>
      </c>
      <c r="N251">
        <v>26</v>
      </c>
      <c r="O251">
        <v>25</v>
      </c>
      <c r="P251">
        <v>30</v>
      </c>
      <c r="Q251">
        <v>21</v>
      </c>
      <c r="R251">
        <v>32</v>
      </c>
      <c r="S251">
        <v>39</v>
      </c>
    </row>
    <row r="252" spans="1:19" x14ac:dyDescent="0.35">
      <c r="A252" t="s">
        <v>14</v>
      </c>
      <c r="B252" t="s">
        <v>166</v>
      </c>
      <c r="C252">
        <v>7</v>
      </c>
      <c r="D252">
        <v>9</v>
      </c>
      <c r="E252">
        <v>8</v>
      </c>
      <c r="F252">
        <v>7</v>
      </c>
      <c r="G252">
        <v>6</v>
      </c>
      <c r="H252">
        <v>6</v>
      </c>
      <c r="I252">
        <v>6</v>
      </c>
      <c r="J252">
        <v>6</v>
      </c>
      <c r="K252">
        <v>7</v>
      </c>
      <c r="L252">
        <v>8</v>
      </c>
      <c r="M252">
        <v>10</v>
      </c>
      <c r="N252">
        <v>7</v>
      </c>
      <c r="O252">
        <v>8</v>
      </c>
      <c r="P252">
        <v>6</v>
      </c>
      <c r="Q252">
        <v>5</v>
      </c>
      <c r="R252">
        <v>3</v>
      </c>
      <c r="S252">
        <v>6</v>
      </c>
    </row>
    <row r="253" spans="1:19" x14ac:dyDescent="0.35">
      <c r="A253" t="s">
        <v>14</v>
      </c>
      <c r="B253" t="s">
        <v>101</v>
      </c>
      <c r="C253">
        <v>79</v>
      </c>
      <c r="D253">
        <v>88</v>
      </c>
      <c r="E253">
        <v>65</v>
      </c>
      <c r="F253">
        <v>67</v>
      </c>
      <c r="G253">
        <v>78</v>
      </c>
      <c r="H253">
        <v>74</v>
      </c>
      <c r="I253">
        <v>68</v>
      </c>
      <c r="J253">
        <v>67</v>
      </c>
      <c r="K253">
        <v>61</v>
      </c>
      <c r="L253">
        <v>66</v>
      </c>
      <c r="M253">
        <v>78</v>
      </c>
      <c r="N253">
        <v>65</v>
      </c>
      <c r="O253">
        <v>72</v>
      </c>
      <c r="P253">
        <v>61</v>
      </c>
      <c r="Q253">
        <v>76</v>
      </c>
      <c r="R253">
        <v>76</v>
      </c>
      <c r="S253">
        <v>75</v>
      </c>
    </row>
    <row r="254" spans="1:19" x14ac:dyDescent="0.35">
      <c r="A254" t="s">
        <v>14</v>
      </c>
      <c r="B254" t="s">
        <v>102</v>
      </c>
      <c r="C254">
        <v>22</v>
      </c>
      <c r="D254">
        <v>22</v>
      </c>
      <c r="E254">
        <v>22</v>
      </c>
      <c r="F254">
        <v>17</v>
      </c>
      <c r="G254">
        <v>19</v>
      </c>
      <c r="H254">
        <v>15</v>
      </c>
      <c r="I254">
        <v>20</v>
      </c>
      <c r="J254">
        <v>17</v>
      </c>
      <c r="K254">
        <v>10</v>
      </c>
      <c r="L254">
        <v>9</v>
      </c>
      <c r="M254">
        <v>12</v>
      </c>
      <c r="N254">
        <v>13</v>
      </c>
      <c r="O254">
        <v>17</v>
      </c>
      <c r="P254">
        <v>18</v>
      </c>
      <c r="Q254">
        <v>19</v>
      </c>
      <c r="R254">
        <v>19</v>
      </c>
      <c r="S254">
        <v>23</v>
      </c>
    </row>
    <row r="255" spans="1:19" x14ac:dyDescent="0.35">
      <c r="A255" t="s">
        <v>14</v>
      </c>
      <c r="B255" t="s">
        <v>103</v>
      </c>
      <c r="C255">
        <v>81</v>
      </c>
      <c r="D255">
        <v>82</v>
      </c>
      <c r="E255">
        <v>83</v>
      </c>
      <c r="F255">
        <v>88</v>
      </c>
      <c r="G255">
        <v>87</v>
      </c>
      <c r="H255">
        <v>91</v>
      </c>
      <c r="I255">
        <v>95</v>
      </c>
      <c r="J255">
        <v>86</v>
      </c>
      <c r="K255">
        <v>66</v>
      </c>
      <c r="L255">
        <v>70</v>
      </c>
      <c r="M255">
        <v>78</v>
      </c>
      <c r="N255">
        <v>84</v>
      </c>
      <c r="O255">
        <v>76</v>
      </c>
      <c r="P255">
        <v>67</v>
      </c>
      <c r="Q255">
        <v>78</v>
      </c>
      <c r="R255">
        <v>87</v>
      </c>
      <c r="S255">
        <v>80</v>
      </c>
    </row>
    <row r="256" spans="1:19" x14ac:dyDescent="0.35">
      <c r="A256" t="s">
        <v>14</v>
      </c>
      <c r="B256" t="s">
        <v>104</v>
      </c>
      <c r="C256">
        <v>6</v>
      </c>
      <c r="D256">
        <v>6</v>
      </c>
      <c r="E256">
        <v>5</v>
      </c>
      <c r="F256">
        <v>4</v>
      </c>
      <c r="G256">
        <v>4</v>
      </c>
      <c r="H256">
        <v>3</v>
      </c>
      <c r="I256">
        <v>6</v>
      </c>
      <c r="J256">
        <v>2</v>
      </c>
      <c r="K256">
        <v>3</v>
      </c>
      <c r="L256">
        <v>2</v>
      </c>
      <c r="M256">
        <v>5</v>
      </c>
      <c r="N256">
        <v>6</v>
      </c>
      <c r="O256">
        <v>4</v>
      </c>
      <c r="P256">
        <v>3</v>
      </c>
      <c r="Q256">
        <v>3</v>
      </c>
      <c r="R256">
        <v>3</v>
      </c>
      <c r="S256">
        <v>2</v>
      </c>
    </row>
    <row r="257" spans="1:19" x14ac:dyDescent="0.35">
      <c r="A257" t="s">
        <v>14</v>
      </c>
      <c r="B257" t="s">
        <v>105</v>
      </c>
      <c r="C257">
        <v>1</v>
      </c>
      <c r="D257">
        <v>3</v>
      </c>
      <c r="E257">
        <v>3</v>
      </c>
      <c r="F257">
        <v>2</v>
      </c>
      <c r="G257">
        <v>1</v>
      </c>
      <c r="H257">
        <v>1</v>
      </c>
      <c r="I257">
        <v>1</v>
      </c>
      <c r="J257">
        <v>1</v>
      </c>
      <c r="K257">
        <v>3</v>
      </c>
      <c r="L257">
        <v>2</v>
      </c>
      <c r="M257">
        <v>2</v>
      </c>
      <c r="N257">
        <v>2</v>
      </c>
      <c r="O257">
        <v>2</v>
      </c>
      <c r="P257">
        <v>2</v>
      </c>
      <c r="Q257">
        <v>3</v>
      </c>
      <c r="R257">
        <v>2</v>
      </c>
      <c r="S257">
        <v>2</v>
      </c>
    </row>
    <row r="258" spans="1:19" x14ac:dyDescent="0.35">
      <c r="A258" t="s">
        <v>14</v>
      </c>
      <c r="B258" t="s">
        <v>106</v>
      </c>
      <c r="C258">
        <v>1</v>
      </c>
      <c r="D258">
        <v>1</v>
      </c>
      <c r="E258">
        <v>3</v>
      </c>
      <c r="F258">
        <v>5</v>
      </c>
      <c r="G258">
        <v>2</v>
      </c>
      <c r="H258">
        <v>3</v>
      </c>
      <c r="I258">
        <v>2</v>
      </c>
      <c r="J258">
        <v>3</v>
      </c>
      <c r="K258">
        <v>3</v>
      </c>
      <c r="L258">
        <v>2</v>
      </c>
      <c r="M258">
        <v>2</v>
      </c>
      <c r="N258">
        <v>1</v>
      </c>
      <c r="O258">
        <v>1</v>
      </c>
      <c r="P258">
        <v>0</v>
      </c>
      <c r="Q258">
        <v>0</v>
      </c>
      <c r="R258">
        <v>1</v>
      </c>
      <c r="S258">
        <v>2</v>
      </c>
    </row>
    <row r="259" spans="1:19" x14ac:dyDescent="0.35">
      <c r="A259" s="23" t="s">
        <v>14</v>
      </c>
      <c r="B259" s="23" t="s">
        <v>167</v>
      </c>
      <c r="C259" s="23">
        <v>301</v>
      </c>
      <c r="D259" s="23">
        <v>309</v>
      </c>
      <c r="E259" s="23">
        <v>284</v>
      </c>
      <c r="F259" s="23">
        <v>292</v>
      </c>
      <c r="G259" s="23">
        <v>300</v>
      </c>
      <c r="H259" s="23">
        <v>296</v>
      </c>
      <c r="I259" s="23">
        <v>287</v>
      </c>
      <c r="J259" s="23">
        <v>265</v>
      </c>
      <c r="K259" s="23">
        <v>241</v>
      </c>
      <c r="L259" s="23">
        <v>244</v>
      </c>
      <c r="M259" s="23">
        <v>291</v>
      </c>
      <c r="N259" s="23">
        <v>288</v>
      </c>
      <c r="O259" s="23">
        <v>273</v>
      </c>
      <c r="P259" s="23">
        <v>253</v>
      </c>
      <c r="Q259" s="23">
        <v>275</v>
      </c>
      <c r="R259" s="23">
        <v>300</v>
      </c>
      <c r="S259" s="23">
        <v>302</v>
      </c>
    </row>
    <row r="260" spans="1:19" x14ac:dyDescent="0.35">
      <c r="A260" t="s">
        <v>15</v>
      </c>
      <c r="B260" t="s">
        <v>168</v>
      </c>
      <c r="C260">
        <v>76</v>
      </c>
      <c r="D260">
        <v>74</v>
      </c>
      <c r="E260">
        <v>81</v>
      </c>
      <c r="F260">
        <v>81</v>
      </c>
      <c r="G260">
        <v>91</v>
      </c>
      <c r="H260">
        <v>89</v>
      </c>
      <c r="I260">
        <v>80</v>
      </c>
      <c r="J260">
        <v>72</v>
      </c>
      <c r="K260">
        <v>74</v>
      </c>
      <c r="L260">
        <v>77</v>
      </c>
      <c r="M260">
        <v>85</v>
      </c>
      <c r="N260">
        <v>91</v>
      </c>
      <c r="O260">
        <v>99</v>
      </c>
      <c r="P260">
        <v>100</v>
      </c>
      <c r="Q260">
        <v>90</v>
      </c>
      <c r="R260">
        <v>96</v>
      </c>
      <c r="S260">
        <v>101</v>
      </c>
    </row>
    <row r="261" spans="1:19" x14ac:dyDescent="0.35">
      <c r="A261" t="s">
        <v>15</v>
      </c>
      <c r="B261" t="s">
        <v>107</v>
      </c>
      <c r="C261">
        <v>115</v>
      </c>
      <c r="D261">
        <v>109</v>
      </c>
      <c r="E261">
        <v>112</v>
      </c>
      <c r="F261">
        <v>123</v>
      </c>
      <c r="G261">
        <v>126</v>
      </c>
      <c r="H261">
        <v>123</v>
      </c>
      <c r="I261">
        <v>111</v>
      </c>
      <c r="J261">
        <v>110</v>
      </c>
      <c r="K261">
        <v>113</v>
      </c>
      <c r="L261">
        <v>116</v>
      </c>
      <c r="M261">
        <v>132</v>
      </c>
      <c r="N261">
        <v>128</v>
      </c>
      <c r="O261">
        <v>138</v>
      </c>
      <c r="P261">
        <v>124</v>
      </c>
      <c r="Q261">
        <v>118</v>
      </c>
      <c r="R261">
        <v>115</v>
      </c>
      <c r="S261">
        <v>122</v>
      </c>
    </row>
    <row r="262" spans="1:19" x14ac:dyDescent="0.35">
      <c r="A262" s="23" t="s">
        <v>15</v>
      </c>
      <c r="B262" s="23" t="s">
        <v>169</v>
      </c>
      <c r="C262" s="23">
        <v>191</v>
      </c>
      <c r="D262" s="23">
        <v>183</v>
      </c>
      <c r="E262" s="23">
        <v>193</v>
      </c>
      <c r="F262" s="23">
        <v>204</v>
      </c>
      <c r="G262" s="23">
        <v>217</v>
      </c>
      <c r="H262" s="23">
        <v>212</v>
      </c>
      <c r="I262" s="23">
        <v>191</v>
      </c>
      <c r="J262" s="23">
        <v>182</v>
      </c>
      <c r="K262" s="23">
        <v>187</v>
      </c>
      <c r="L262" s="23">
        <v>193</v>
      </c>
      <c r="M262" s="23">
        <v>217</v>
      </c>
      <c r="N262" s="23">
        <v>219</v>
      </c>
      <c r="O262" s="23">
        <v>237</v>
      </c>
      <c r="P262" s="23">
        <v>224</v>
      </c>
      <c r="Q262" s="23">
        <v>208</v>
      </c>
      <c r="R262" s="23">
        <v>211</v>
      </c>
      <c r="S262" s="23">
        <v>223</v>
      </c>
    </row>
    <row r="263" spans="1:19" x14ac:dyDescent="0.35">
      <c r="A263" t="s">
        <v>16</v>
      </c>
      <c r="B263" t="s">
        <v>108</v>
      </c>
      <c r="C263">
        <v>17</v>
      </c>
      <c r="D263">
        <v>16</v>
      </c>
      <c r="E263">
        <v>17</v>
      </c>
      <c r="F263">
        <v>23</v>
      </c>
      <c r="G263">
        <v>25</v>
      </c>
      <c r="H263">
        <v>27</v>
      </c>
      <c r="I263">
        <v>24</v>
      </c>
      <c r="J263">
        <v>16</v>
      </c>
      <c r="K263">
        <v>16</v>
      </c>
      <c r="L263">
        <v>14</v>
      </c>
      <c r="M263">
        <v>17</v>
      </c>
      <c r="N263">
        <v>18</v>
      </c>
      <c r="O263">
        <v>22</v>
      </c>
      <c r="P263">
        <v>21</v>
      </c>
      <c r="Q263">
        <v>25</v>
      </c>
      <c r="R263">
        <v>22</v>
      </c>
      <c r="S263">
        <v>17</v>
      </c>
    </row>
    <row r="264" spans="1:19" x14ac:dyDescent="0.35">
      <c r="A264" t="s">
        <v>16</v>
      </c>
      <c r="B264" t="s">
        <v>109</v>
      </c>
      <c r="C264">
        <v>5</v>
      </c>
      <c r="D264">
        <v>2</v>
      </c>
      <c r="E264">
        <v>2</v>
      </c>
      <c r="F264">
        <v>1</v>
      </c>
      <c r="G264">
        <v>0</v>
      </c>
      <c r="H264">
        <v>2</v>
      </c>
      <c r="I264">
        <v>3</v>
      </c>
      <c r="J264">
        <v>0</v>
      </c>
      <c r="K264">
        <v>1</v>
      </c>
      <c r="L264">
        <v>3</v>
      </c>
      <c r="M264">
        <v>3</v>
      </c>
      <c r="N264">
        <v>3</v>
      </c>
      <c r="O264">
        <v>1</v>
      </c>
      <c r="P264">
        <v>2</v>
      </c>
      <c r="Q264">
        <v>4</v>
      </c>
      <c r="R264">
        <v>8</v>
      </c>
      <c r="S264">
        <v>4</v>
      </c>
    </row>
    <row r="265" spans="1:19" x14ac:dyDescent="0.35">
      <c r="A265" t="s">
        <v>16</v>
      </c>
      <c r="B265" t="s">
        <v>110</v>
      </c>
      <c r="C265">
        <v>21</v>
      </c>
      <c r="D265">
        <v>15</v>
      </c>
      <c r="E265">
        <v>15</v>
      </c>
      <c r="F265">
        <v>22</v>
      </c>
      <c r="G265">
        <v>16</v>
      </c>
      <c r="H265">
        <v>13</v>
      </c>
      <c r="I265">
        <v>9</v>
      </c>
      <c r="J265">
        <v>9</v>
      </c>
      <c r="K265">
        <v>9</v>
      </c>
      <c r="L265">
        <v>10</v>
      </c>
      <c r="M265">
        <v>6</v>
      </c>
      <c r="N265">
        <v>13</v>
      </c>
      <c r="O265">
        <v>9</v>
      </c>
      <c r="P265">
        <v>11</v>
      </c>
      <c r="Q265">
        <v>11</v>
      </c>
      <c r="R265">
        <v>9</v>
      </c>
      <c r="S265">
        <v>6</v>
      </c>
    </row>
    <row r="266" spans="1:19" x14ac:dyDescent="0.35">
      <c r="A266" t="s">
        <v>16</v>
      </c>
      <c r="B266" t="s">
        <v>111</v>
      </c>
      <c r="C266">
        <v>32</v>
      </c>
      <c r="D266">
        <v>32</v>
      </c>
      <c r="E266">
        <v>41</v>
      </c>
      <c r="F266">
        <v>43</v>
      </c>
      <c r="G266">
        <v>42</v>
      </c>
      <c r="H266">
        <v>41</v>
      </c>
      <c r="I266">
        <v>35</v>
      </c>
      <c r="J266">
        <v>30</v>
      </c>
      <c r="K266">
        <v>30</v>
      </c>
      <c r="L266">
        <v>34</v>
      </c>
      <c r="M266">
        <v>38</v>
      </c>
      <c r="N266">
        <v>34</v>
      </c>
      <c r="O266">
        <v>38</v>
      </c>
      <c r="P266">
        <v>34</v>
      </c>
      <c r="Q266">
        <v>37</v>
      </c>
      <c r="R266">
        <v>42</v>
      </c>
      <c r="S266">
        <v>37</v>
      </c>
    </row>
    <row r="267" spans="1:19" x14ac:dyDescent="0.35">
      <c r="A267" t="s">
        <v>16</v>
      </c>
      <c r="B267" t="s">
        <v>170</v>
      </c>
      <c r="C267">
        <v>24</v>
      </c>
      <c r="D267">
        <v>32</v>
      </c>
      <c r="E267">
        <v>20</v>
      </c>
      <c r="F267">
        <v>21</v>
      </c>
      <c r="G267">
        <v>32</v>
      </c>
      <c r="H267">
        <v>25</v>
      </c>
      <c r="I267">
        <v>29</v>
      </c>
      <c r="J267">
        <v>27</v>
      </c>
      <c r="K267">
        <v>22</v>
      </c>
      <c r="L267">
        <v>18</v>
      </c>
      <c r="M267">
        <v>20</v>
      </c>
      <c r="N267">
        <v>18</v>
      </c>
      <c r="O267">
        <v>18</v>
      </c>
      <c r="P267">
        <v>19</v>
      </c>
      <c r="Q267">
        <v>23</v>
      </c>
      <c r="R267">
        <v>21</v>
      </c>
      <c r="S267">
        <v>21</v>
      </c>
    </row>
    <row r="268" spans="1:19" x14ac:dyDescent="0.35">
      <c r="A268" t="s">
        <v>16</v>
      </c>
      <c r="B268" t="s">
        <v>112</v>
      </c>
      <c r="C268">
        <v>33</v>
      </c>
      <c r="D268">
        <v>31</v>
      </c>
      <c r="E268">
        <v>32</v>
      </c>
      <c r="F268">
        <v>35</v>
      </c>
      <c r="G268">
        <v>27</v>
      </c>
      <c r="H268">
        <v>30</v>
      </c>
      <c r="I268">
        <v>30</v>
      </c>
      <c r="J268">
        <v>30</v>
      </c>
      <c r="K268">
        <v>29</v>
      </c>
      <c r="L268">
        <v>35</v>
      </c>
      <c r="M268">
        <v>31</v>
      </c>
      <c r="N268">
        <v>27</v>
      </c>
      <c r="O268">
        <v>25</v>
      </c>
      <c r="P268">
        <v>29</v>
      </c>
      <c r="Q268">
        <v>26</v>
      </c>
      <c r="R268">
        <v>29</v>
      </c>
      <c r="S268">
        <v>29</v>
      </c>
    </row>
    <row r="269" spans="1:19" x14ac:dyDescent="0.35">
      <c r="A269" s="23" t="s">
        <v>16</v>
      </c>
      <c r="B269" s="23" t="s">
        <v>171</v>
      </c>
      <c r="C269" s="23">
        <v>132</v>
      </c>
      <c r="D269" s="23">
        <v>128</v>
      </c>
      <c r="E269" s="23">
        <v>127</v>
      </c>
      <c r="F269" s="23">
        <v>145</v>
      </c>
      <c r="G269" s="23">
        <v>142</v>
      </c>
      <c r="H269" s="23">
        <v>138</v>
      </c>
      <c r="I269" s="23">
        <v>130</v>
      </c>
      <c r="J269" s="23">
        <v>112</v>
      </c>
      <c r="K269" s="23">
        <v>107</v>
      </c>
      <c r="L269" s="23">
        <v>114</v>
      </c>
      <c r="M269" s="23">
        <v>115</v>
      </c>
      <c r="N269" s="23">
        <v>113</v>
      </c>
      <c r="O269" s="23">
        <v>113</v>
      </c>
      <c r="P269" s="23">
        <v>116</v>
      </c>
      <c r="Q269" s="23">
        <v>126</v>
      </c>
      <c r="R269" s="23">
        <v>131</v>
      </c>
      <c r="S269" s="23">
        <v>114</v>
      </c>
    </row>
    <row r="270" spans="1:19" x14ac:dyDescent="0.35">
      <c r="A270" t="s">
        <v>17</v>
      </c>
      <c r="B270" t="s">
        <v>172</v>
      </c>
      <c r="C270">
        <v>1</v>
      </c>
      <c r="D270">
        <v>1</v>
      </c>
      <c r="E270">
        <v>1</v>
      </c>
      <c r="F270">
        <v>1</v>
      </c>
      <c r="G270">
        <v>1</v>
      </c>
      <c r="H270">
        <v>1</v>
      </c>
      <c r="I270">
        <v>2</v>
      </c>
      <c r="J270">
        <v>1</v>
      </c>
      <c r="K270">
        <v>1</v>
      </c>
      <c r="L270">
        <v>0</v>
      </c>
      <c r="M270">
        <v>1</v>
      </c>
      <c r="N270">
        <v>4</v>
      </c>
      <c r="O270">
        <v>4</v>
      </c>
      <c r="P270">
        <v>2</v>
      </c>
      <c r="Q270">
        <v>0</v>
      </c>
      <c r="R270">
        <v>2</v>
      </c>
      <c r="S270">
        <v>2</v>
      </c>
    </row>
    <row r="271" spans="1:19" x14ac:dyDescent="0.35">
      <c r="A271" t="s">
        <v>17</v>
      </c>
      <c r="B271" t="s">
        <v>113</v>
      </c>
      <c r="C271">
        <v>0</v>
      </c>
      <c r="D271">
        <v>0</v>
      </c>
      <c r="E271">
        <v>0</v>
      </c>
      <c r="F271">
        <v>0</v>
      </c>
      <c r="G271">
        <v>0</v>
      </c>
      <c r="H271">
        <v>1</v>
      </c>
      <c r="I271">
        <v>2</v>
      </c>
      <c r="J271">
        <v>1</v>
      </c>
      <c r="K271">
        <v>1</v>
      </c>
      <c r="L271">
        <v>1</v>
      </c>
      <c r="M271">
        <v>1</v>
      </c>
      <c r="N271">
        <v>1</v>
      </c>
      <c r="O271">
        <v>1</v>
      </c>
      <c r="P271">
        <v>1</v>
      </c>
      <c r="Q271">
        <v>1</v>
      </c>
      <c r="R271">
        <v>1</v>
      </c>
      <c r="S271">
        <v>1</v>
      </c>
    </row>
    <row r="272" spans="1:19" x14ac:dyDescent="0.35">
      <c r="A272" t="s">
        <v>17</v>
      </c>
      <c r="B272" t="s">
        <v>114</v>
      </c>
      <c r="C272">
        <v>4</v>
      </c>
      <c r="D272">
        <v>3</v>
      </c>
      <c r="E272">
        <v>4</v>
      </c>
      <c r="F272">
        <v>4</v>
      </c>
      <c r="G272">
        <v>4</v>
      </c>
      <c r="H272">
        <v>4</v>
      </c>
      <c r="I272">
        <v>4</v>
      </c>
      <c r="J272">
        <v>3</v>
      </c>
      <c r="K272">
        <v>2</v>
      </c>
      <c r="L272">
        <v>3</v>
      </c>
      <c r="M272">
        <v>3</v>
      </c>
      <c r="N272">
        <v>4</v>
      </c>
      <c r="O272">
        <v>5</v>
      </c>
      <c r="P272">
        <v>3</v>
      </c>
      <c r="Q272">
        <v>3</v>
      </c>
      <c r="R272">
        <v>3</v>
      </c>
      <c r="S272">
        <v>4</v>
      </c>
    </row>
    <row r="273" spans="1:19" x14ac:dyDescent="0.35">
      <c r="A273" t="s">
        <v>17</v>
      </c>
      <c r="B273" t="s">
        <v>115</v>
      </c>
      <c r="C273">
        <v>29</v>
      </c>
      <c r="D273">
        <v>31</v>
      </c>
      <c r="E273">
        <v>32</v>
      </c>
      <c r="F273">
        <v>26</v>
      </c>
      <c r="G273">
        <v>31</v>
      </c>
      <c r="H273">
        <v>37</v>
      </c>
      <c r="I273">
        <v>34</v>
      </c>
      <c r="J273">
        <v>31</v>
      </c>
      <c r="K273">
        <v>35</v>
      </c>
      <c r="L273">
        <v>40</v>
      </c>
      <c r="M273">
        <v>37</v>
      </c>
      <c r="N273">
        <v>41</v>
      </c>
      <c r="O273">
        <v>39</v>
      </c>
      <c r="P273">
        <v>41</v>
      </c>
      <c r="Q273">
        <v>35</v>
      </c>
      <c r="R273">
        <v>37</v>
      </c>
      <c r="S273">
        <v>41</v>
      </c>
    </row>
    <row r="274" spans="1:19" x14ac:dyDescent="0.35">
      <c r="A274" t="s">
        <v>17</v>
      </c>
      <c r="B274" t="s">
        <v>116</v>
      </c>
      <c r="C274">
        <v>4</v>
      </c>
      <c r="D274">
        <v>6</v>
      </c>
      <c r="E274">
        <v>5</v>
      </c>
      <c r="F274">
        <v>4</v>
      </c>
      <c r="G274">
        <v>5</v>
      </c>
      <c r="H274">
        <v>5</v>
      </c>
      <c r="I274">
        <v>6</v>
      </c>
      <c r="J274">
        <v>5</v>
      </c>
      <c r="K274">
        <v>6</v>
      </c>
      <c r="L274">
        <v>7</v>
      </c>
      <c r="M274">
        <v>8</v>
      </c>
      <c r="N274">
        <v>7</v>
      </c>
      <c r="O274">
        <v>6</v>
      </c>
      <c r="P274">
        <v>9</v>
      </c>
      <c r="Q274">
        <v>8</v>
      </c>
      <c r="R274">
        <v>7</v>
      </c>
      <c r="S274">
        <v>7</v>
      </c>
    </row>
    <row r="275" spans="1:19" x14ac:dyDescent="0.35">
      <c r="A275" t="s">
        <v>17</v>
      </c>
      <c r="B275" t="s">
        <v>117</v>
      </c>
      <c r="C275">
        <v>9</v>
      </c>
      <c r="D275">
        <v>6</v>
      </c>
      <c r="E275">
        <v>7</v>
      </c>
      <c r="F275">
        <v>12</v>
      </c>
      <c r="G275">
        <v>12</v>
      </c>
      <c r="H275">
        <v>19</v>
      </c>
      <c r="I275">
        <v>19</v>
      </c>
      <c r="J275">
        <v>12</v>
      </c>
      <c r="K275">
        <v>12</v>
      </c>
      <c r="L275">
        <v>18</v>
      </c>
      <c r="M275">
        <v>13</v>
      </c>
      <c r="N275">
        <v>12</v>
      </c>
      <c r="O275">
        <v>13</v>
      </c>
      <c r="P275">
        <v>12</v>
      </c>
      <c r="Q275">
        <v>13</v>
      </c>
      <c r="R275">
        <v>14</v>
      </c>
      <c r="S275">
        <v>13</v>
      </c>
    </row>
    <row r="276" spans="1:19" x14ac:dyDescent="0.35">
      <c r="A276" t="s">
        <v>17</v>
      </c>
      <c r="B276" t="s">
        <v>173</v>
      </c>
      <c r="C276">
        <v>2</v>
      </c>
      <c r="D276">
        <v>0</v>
      </c>
      <c r="E276">
        <v>0</v>
      </c>
      <c r="F276">
        <v>0</v>
      </c>
      <c r="G276">
        <v>0</v>
      </c>
      <c r="H276">
        <v>0</v>
      </c>
      <c r="I276">
        <v>0</v>
      </c>
      <c r="J276">
        <v>2</v>
      </c>
      <c r="K276">
        <v>2</v>
      </c>
      <c r="L276">
        <v>1</v>
      </c>
      <c r="M276">
        <v>2</v>
      </c>
      <c r="N276">
        <v>3</v>
      </c>
      <c r="O276">
        <v>2</v>
      </c>
      <c r="P276">
        <v>2</v>
      </c>
      <c r="Q276">
        <v>1</v>
      </c>
      <c r="R276">
        <v>1</v>
      </c>
      <c r="S276">
        <v>1</v>
      </c>
    </row>
    <row r="277" spans="1:19" x14ac:dyDescent="0.35">
      <c r="A277" t="s">
        <v>17</v>
      </c>
      <c r="B277" t="s">
        <v>174</v>
      </c>
      <c r="C277">
        <v>1</v>
      </c>
      <c r="D277">
        <v>0</v>
      </c>
      <c r="E277">
        <v>1</v>
      </c>
      <c r="F277">
        <v>2</v>
      </c>
      <c r="G277">
        <v>1</v>
      </c>
      <c r="H277">
        <v>2</v>
      </c>
      <c r="I277">
        <v>2</v>
      </c>
      <c r="J277">
        <v>2</v>
      </c>
      <c r="K277">
        <v>1</v>
      </c>
      <c r="L277">
        <v>0</v>
      </c>
      <c r="M277">
        <v>0</v>
      </c>
      <c r="N277">
        <v>1</v>
      </c>
      <c r="O277">
        <v>1</v>
      </c>
      <c r="P277">
        <v>1</v>
      </c>
      <c r="Q277">
        <v>0</v>
      </c>
      <c r="R277">
        <v>1</v>
      </c>
      <c r="S277">
        <v>1</v>
      </c>
    </row>
    <row r="278" spans="1:19" x14ac:dyDescent="0.35">
      <c r="A278" t="s">
        <v>17</v>
      </c>
      <c r="B278" t="s">
        <v>118</v>
      </c>
      <c r="C278">
        <v>12</v>
      </c>
      <c r="D278">
        <v>12</v>
      </c>
      <c r="E278">
        <v>16</v>
      </c>
      <c r="F278">
        <v>19</v>
      </c>
      <c r="G278">
        <v>19</v>
      </c>
      <c r="H278">
        <v>16</v>
      </c>
      <c r="I278">
        <v>11</v>
      </c>
      <c r="J278">
        <v>6</v>
      </c>
      <c r="K278">
        <v>10</v>
      </c>
      <c r="L278">
        <v>15</v>
      </c>
      <c r="M278">
        <v>10</v>
      </c>
      <c r="N278">
        <v>15</v>
      </c>
      <c r="O278">
        <v>15</v>
      </c>
      <c r="P278">
        <v>12</v>
      </c>
      <c r="Q278">
        <v>10</v>
      </c>
      <c r="R278">
        <v>7</v>
      </c>
      <c r="S278">
        <v>11</v>
      </c>
    </row>
    <row r="279" spans="1:19" x14ac:dyDescent="0.35">
      <c r="A279" t="s">
        <v>17</v>
      </c>
      <c r="B279" t="s">
        <v>175</v>
      </c>
      <c r="C279">
        <v>4</v>
      </c>
      <c r="D279">
        <v>5</v>
      </c>
      <c r="E279">
        <v>7</v>
      </c>
      <c r="F279">
        <v>6</v>
      </c>
      <c r="G279">
        <v>4</v>
      </c>
      <c r="H279">
        <v>5</v>
      </c>
      <c r="I279">
        <v>7</v>
      </c>
      <c r="J279">
        <v>5</v>
      </c>
      <c r="K279">
        <v>6</v>
      </c>
      <c r="L279">
        <v>5</v>
      </c>
      <c r="M279">
        <v>6</v>
      </c>
      <c r="N279">
        <v>5</v>
      </c>
      <c r="O279">
        <v>7</v>
      </c>
      <c r="P279">
        <v>5</v>
      </c>
      <c r="Q279">
        <v>9</v>
      </c>
      <c r="R279">
        <v>7</v>
      </c>
      <c r="S279">
        <v>5</v>
      </c>
    </row>
    <row r="280" spans="1:19" x14ac:dyDescent="0.35">
      <c r="A280" t="s">
        <v>17</v>
      </c>
      <c r="B280" t="s">
        <v>119</v>
      </c>
      <c r="C280">
        <v>0</v>
      </c>
      <c r="D280">
        <v>0</v>
      </c>
      <c r="E280">
        <v>3</v>
      </c>
      <c r="F280">
        <v>3</v>
      </c>
      <c r="G280">
        <v>3</v>
      </c>
      <c r="H280">
        <v>3</v>
      </c>
      <c r="I280">
        <v>2</v>
      </c>
      <c r="J280">
        <v>2</v>
      </c>
      <c r="K280">
        <v>3</v>
      </c>
      <c r="L280">
        <v>3</v>
      </c>
      <c r="M280">
        <v>4</v>
      </c>
      <c r="N280">
        <v>7</v>
      </c>
      <c r="O280">
        <v>4</v>
      </c>
      <c r="P280">
        <v>3</v>
      </c>
      <c r="Q280">
        <v>3</v>
      </c>
      <c r="R280">
        <v>3</v>
      </c>
      <c r="S280">
        <v>2</v>
      </c>
    </row>
    <row r="281" spans="1:19" x14ac:dyDescent="0.35">
      <c r="A281" t="s">
        <v>17</v>
      </c>
      <c r="B281" t="s">
        <v>120</v>
      </c>
      <c r="C281">
        <v>67</v>
      </c>
      <c r="D281">
        <v>72</v>
      </c>
      <c r="E281">
        <v>85</v>
      </c>
      <c r="F281">
        <v>75</v>
      </c>
      <c r="G281">
        <v>80</v>
      </c>
      <c r="H281">
        <v>74</v>
      </c>
      <c r="I281">
        <v>67</v>
      </c>
      <c r="J281">
        <v>72</v>
      </c>
      <c r="K281">
        <v>76</v>
      </c>
      <c r="L281">
        <v>87</v>
      </c>
      <c r="M281">
        <v>90</v>
      </c>
      <c r="N281">
        <v>84</v>
      </c>
      <c r="O281">
        <v>81</v>
      </c>
      <c r="P281">
        <v>84</v>
      </c>
      <c r="Q281">
        <v>81</v>
      </c>
      <c r="R281">
        <v>94</v>
      </c>
      <c r="S281">
        <v>88</v>
      </c>
    </row>
    <row r="282" spans="1:19" x14ac:dyDescent="0.35">
      <c r="A282" s="23" t="s">
        <v>17</v>
      </c>
      <c r="B282" s="23" t="s">
        <v>176</v>
      </c>
      <c r="C282" s="23">
        <v>133</v>
      </c>
      <c r="D282" s="23">
        <v>136</v>
      </c>
      <c r="E282" s="23">
        <v>161</v>
      </c>
      <c r="F282" s="23">
        <v>152</v>
      </c>
      <c r="G282" s="23">
        <v>160</v>
      </c>
      <c r="H282" s="23">
        <v>167</v>
      </c>
      <c r="I282" s="23">
        <v>156</v>
      </c>
      <c r="J282" s="23">
        <v>142</v>
      </c>
      <c r="K282" s="23">
        <v>155</v>
      </c>
      <c r="L282" s="23">
        <v>180</v>
      </c>
      <c r="M282" s="23">
        <v>175</v>
      </c>
      <c r="N282" s="23">
        <v>184</v>
      </c>
      <c r="O282" s="23">
        <v>178</v>
      </c>
      <c r="P282" s="23">
        <v>175</v>
      </c>
      <c r="Q282" s="23">
        <v>164</v>
      </c>
      <c r="R282" s="23">
        <v>177</v>
      </c>
      <c r="S282" s="23">
        <v>176</v>
      </c>
    </row>
    <row r="283" spans="1:19" x14ac:dyDescent="0.35">
      <c r="A283" t="s">
        <v>18</v>
      </c>
      <c r="B283" t="s">
        <v>177</v>
      </c>
      <c r="C283">
        <v>67</v>
      </c>
      <c r="D283">
        <v>76</v>
      </c>
      <c r="E283">
        <v>73</v>
      </c>
      <c r="F283">
        <v>67</v>
      </c>
      <c r="G283">
        <v>82</v>
      </c>
      <c r="H283">
        <v>75</v>
      </c>
      <c r="I283">
        <v>79</v>
      </c>
      <c r="J283">
        <v>69</v>
      </c>
      <c r="K283">
        <v>73</v>
      </c>
      <c r="L283">
        <v>70</v>
      </c>
      <c r="M283">
        <v>71</v>
      </c>
      <c r="N283">
        <v>74</v>
      </c>
      <c r="O283">
        <v>64</v>
      </c>
      <c r="P283">
        <v>58</v>
      </c>
      <c r="Q283">
        <v>75</v>
      </c>
      <c r="R283">
        <v>77</v>
      </c>
      <c r="S283">
        <v>80</v>
      </c>
    </row>
    <row r="284" spans="1:19" x14ac:dyDescent="0.35">
      <c r="A284" t="s">
        <v>18</v>
      </c>
      <c r="B284" t="s">
        <v>178</v>
      </c>
      <c r="C284">
        <v>6</v>
      </c>
      <c r="D284">
        <v>7</v>
      </c>
      <c r="E284">
        <v>7</v>
      </c>
      <c r="F284">
        <v>6</v>
      </c>
      <c r="G284">
        <v>4</v>
      </c>
      <c r="H284">
        <v>3</v>
      </c>
      <c r="I284">
        <v>5</v>
      </c>
      <c r="J284">
        <v>5</v>
      </c>
      <c r="K284">
        <v>7</v>
      </c>
      <c r="L284">
        <v>5</v>
      </c>
      <c r="M284">
        <v>3</v>
      </c>
      <c r="N284">
        <v>2</v>
      </c>
      <c r="O284">
        <v>3</v>
      </c>
      <c r="P284">
        <v>4</v>
      </c>
      <c r="Q284">
        <v>5</v>
      </c>
      <c r="R284">
        <v>4</v>
      </c>
      <c r="S284">
        <v>3</v>
      </c>
    </row>
    <row r="285" spans="1:19" x14ac:dyDescent="0.35">
      <c r="A285" s="23" t="s">
        <v>18</v>
      </c>
      <c r="B285" s="23" t="s">
        <v>179</v>
      </c>
      <c r="C285" s="23">
        <v>73</v>
      </c>
      <c r="D285" s="23">
        <v>83</v>
      </c>
      <c r="E285" s="23">
        <v>80</v>
      </c>
      <c r="F285" s="23">
        <v>73</v>
      </c>
      <c r="G285" s="23">
        <v>86</v>
      </c>
      <c r="H285" s="23">
        <v>78</v>
      </c>
      <c r="I285" s="23">
        <v>84</v>
      </c>
      <c r="J285" s="23">
        <v>74</v>
      </c>
      <c r="K285" s="23">
        <v>80</v>
      </c>
      <c r="L285" s="23">
        <v>75</v>
      </c>
      <c r="M285" s="23">
        <v>74</v>
      </c>
      <c r="N285" s="23">
        <v>76</v>
      </c>
      <c r="O285" s="23">
        <v>67</v>
      </c>
      <c r="P285" s="23">
        <v>62</v>
      </c>
      <c r="Q285" s="23">
        <v>80</v>
      </c>
      <c r="R285" s="23">
        <v>81</v>
      </c>
      <c r="S285" s="23">
        <v>83</v>
      </c>
    </row>
    <row r="286" spans="1:19" x14ac:dyDescent="0.35">
      <c r="A286" t="s">
        <v>19</v>
      </c>
      <c r="B286" t="s">
        <v>180</v>
      </c>
      <c r="C286">
        <v>18</v>
      </c>
      <c r="D286">
        <v>17</v>
      </c>
      <c r="E286">
        <v>18</v>
      </c>
      <c r="F286">
        <v>18</v>
      </c>
      <c r="G286">
        <v>16</v>
      </c>
      <c r="H286">
        <v>19</v>
      </c>
      <c r="I286">
        <v>17</v>
      </c>
      <c r="J286">
        <v>18</v>
      </c>
      <c r="K286">
        <v>18</v>
      </c>
      <c r="L286">
        <v>17</v>
      </c>
      <c r="M286">
        <v>18</v>
      </c>
      <c r="N286">
        <v>19</v>
      </c>
      <c r="O286">
        <v>18</v>
      </c>
      <c r="P286">
        <v>15</v>
      </c>
      <c r="Q286">
        <v>14</v>
      </c>
      <c r="R286">
        <v>14</v>
      </c>
      <c r="S286">
        <v>20</v>
      </c>
    </row>
    <row r="287" spans="1:19" x14ac:dyDescent="0.35">
      <c r="A287" t="s">
        <v>19</v>
      </c>
      <c r="B287" t="s">
        <v>181</v>
      </c>
      <c r="C287">
        <v>1</v>
      </c>
      <c r="D287">
        <v>2</v>
      </c>
      <c r="E287">
        <v>0</v>
      </c>
      <c r="F287">
        <v>0</v>
      </c>
      <c r="G287">
        <v>0</v>
      </c>
      <c r="H287">
        <v>2</v>
      </c>
      <c r="I287">
        <v>2</v>
      </c>
      <c r="J287">
        <v>5</v>
      </c>
      <c r="K287">
        <v>4</v>
      </c>
      <c r="L287">
        <v>4</v>
      </c>
      <c r="M287">
        <v>4</v>
      </c>
      <c r="N287">
        <v>4</v>
      </c>
      <c r="O287">
        <v>4</v>
      </c>
      <c r="P287">
        <v>5</v>
      </c>
      <c r="Q287">
        <v>8</v>
      </c>
      <c r="R287">
        <v>5</v>
      </c>
      <c r="S287">
        <v>5</v>
      </c>
    </row>
    <row r="288" spans="1:19" x14ac:dyDescent="0.35">
      <c r="A288" s="23" t="s">
        <v>19</v>
      </c>
      <c r="B288" s="23" t="s">
        <v>182</v>
      </c>
      <c r="C288" s="23">
        <v>19</v>
      </c>
      <c r="D288" s="23">
        <v>19</v>
      </c>
      <c r="E288" s="23">
        <v>18</v>
      </c>
      <c r="F288" s="23">
        <v>18</v>
      </c>
      <c r="G288" s="23">
        <v>16</v>
      </c>
      <c r="H288" s="23">
        <v>21</v>
      </c>
      <c r="I288" s="23">
        <v>19</v>
      </c>
      <c r="J288" s="23">
        <v>23</v>
      </c>
      <c r="K288" s="23">
        <v>22</v>
      </c>
      <c r="L288" s="23">
        <v>21</v>
      </c>
      <c r="M288" s="23">
        <v>22</v>
      </c>
      <c r="N288" s="23">
        <v>23</v>
      </c>
      <c r="O288" s="23">
        <v>22</v>
      </c>
      <c r="P288" s="23">
        <v>20</v>
      </c>
      <c r="Q288" s="23">
        <v>22</v>
      </c>
      <c r="R288" s="23">
        <v>19</v>
      </c>
      <c r="S288" s="23">
        <v>25</v>
      </c>
    </row>
    <row r="289" spans="1:19" x14ac:dyDescent="0.35">
      <c r="A289" t="s">
        <v>20</v>
      </c>
      <c r="B289" t="s">
        <v>121</v>
      </c>
      <c r="C289">
        <v>233</v>
      </c>
      <c r="D289">
        <v>224</v>
      </c>
      <c r="E289">
        <v>261</v>
      </c>
      <c r="F289">
        <v>237</v>
      </c>
      <c r="G289">
        <v>237</v>
      </c>
      <c r="H289">
        <v>242</v>
      </c>
      <c r="I289">
        <v>251</v>
      </c>
      <c r="J289">
        <v>226</v>
      </c>
      <c r="K289">
        <v>219</v>
      </c>
      <c r="L289">
        <v>215</v>
      </c>
      <c r="M289">
        <v>228</v>
      </c>
      <c r="N289">
        <v>236</v>
      </c>
      <c r="O289">
        <v>228</v>
      </c>
      <c r="P289">
        <v>219</v>
      </c>
      <c r="Q289">
        <v>205</v>
      </c>
      <c r="R289">
        <v>219</v>
      </c>
      <c r="S289">
        <v>211</v>
      </c>
    </row>
    <row r="290" spans="1:19" x14ac:dyDescent="0.35">
      <c r="A290" s="23" t="s">
        <v>20</v>
      </c>
      <c r="B290" s="23" t="s">
        <v>183</v>
      </c>
      <c r="C290" s="23">
        <v>233</v>
      </c>
      <c r="D290" s="23">
        <v>224</v>
      </c>
      <c r="E290" s="23">
        <v>261</v>
      </c>
      <c r="F290" s="23">
        <v>237</v>
      </c>
      <c r="G290" s="23">
        <v>237</v>
      </c>
      <c r="H290" s="23">
        <v>242</v>
      </c>
      <c r="I290" s="23">
        <v>251</v>
      </c>
      <c r="J290" s="23">
        <v>226</v>
      </c>
      <c r="K290" s="23">
        <v>219</v>
      </c>
      <c r="L290" s="23">
        <v>215</v>
      </c>
      <c r="M290" s="23">
        <v>228</v>
      </c>
      <c r="N290" s="23">
        <v>236</v>
      </c>
      <c r="O290" s="23">
        <v>228</v>
      </c>
      <c r="P290" s="23">
        <v>219</v>
      </c>
      <c r="Q290" s="23">
        <v>205</v>
      </c>
      <c r="R290" s="23">
        <v>219</v>
      </c>
      <c r="S290" s="23">
        <v>211</v>
      </c>
    </row>
    <row r="291" spans="1:19" x14ac:dyDescent="0.35">
      <c r="A291" t="s">
        <v>21</v>
      </c>
      <c r="B291" t="s">
        <v>184</v>
      </c>
      <c r="C291">
        <v>152</v>
      </c>
      <c r="D291">
        <v>162</v>
      </c>
      <c r="E291">
        <v>176</v>
      </c>
      <c r="F291">
        <v>184</v>
      </c>
      <c r="G291">
        <v>189</v>
      </c>
      <c r="H291">
        <v>181</v>
      </c>
      <c r="I291">
        <v>185</v>
      </c>
      <c r="J291">
        <v>176</v>
      </c>
      <c r="K291">
        <v>163</v>
      </c>
      <c r="L291">
        <v>181</v>
      </c>
      <c r="M291">
        <v>160</v>
      </c>
      <c r="N291">
        <v>149</v>
      </c>
      <c r="O291">
        <v>161</v>
      </c>
      <c r="P291">
        <v>175</v>
      </c>
      <c r="Q291">
        <v>176</v>
      </c>
      <c r="R291">
        <v>184</v>
      </c>
      <c r="S291">
        <v>157</v>
      </c>
    </row>
    <row r="292" spans="1:19" x14ac:dyDescent="0.35">
      <c r="A292" s="23" t="s">
        <v>21</v>
      </c>
      <c r="B292" s="23" t="s">
        <v>185</v>
      </c>
      <c r="C292" s="23">
        <v>152</v>
      </c>
      <c r="D292" s="23">
        <v>162</v>
      </c>
      <c r="E292" s="23">
        <v>176</v>
      </c>
      <c r="F292" s="23">
        <v>184</v>
      </c>
      <c r="G292" s="23">
        <v>189</v>
      </c>
      <c r="H292" s="23">
        <v>181</v>
      </c>
      <c r="I292" s="23">
        <v>185</v>
      </c>
      <c r="J292" s="23">
        <v>176</v>
      </c>
      <c r="K292" s="23">
        <v>163</v>
      </c>
      <c r="L292" s="23">
        <v>181</v>
      </c>
      <c r="M292" s="23">
        <v>160</v>
      </c>
      <c r="N292" s="23">
        <v>149</v>
      </c>
      <c r="O292" s="23">
        <v>161</v>
      </c>
      <c r="P292" s="23">
        <v>175</v>
      </c>
      <c r="Q292" s="23">
        <v>176</v>
      </c>
      <c r="R292" s="23">
        <v>184</v>
      </c>
      <c r="S292" s="23">
        <v>157</v>
      </c>
    </row>
    <row r="293" spans="1:19" x14ac:dyDescent="0.35">
      <c r="A293" t="s">
        <v>22</v>
      </c>
      <c r="B293" t="s">
        <v>186</v>
      </c>
      <c r="C293">
        <v>59</v>
      </c>
      <c r="D293">
        <v>66</v>
      </c>
      <c r="E293">
        <v>67</v>
      </c>
      <c r="F293">
        <v>66</v>
      </c>
      <c r="G293">
        <v>69</v>
      </c>
      <c r="H293">
        <v>63</v>
      </c>
      <c r="I293">
        <v>64</v>
      </c>
      <c r="J293">
        <v>61</v>
      </c>
      <c r="K293">
        <v>61</v>
      </c>
      <c r="L293">
        <v>61</v>
      </c>
      <c r="M293">
        <v>59</v>
      </c>
      <c r="N293">
        <v>51</v>
      </c>
      <c r="O293">
        <v>49</v>
      </c>
      <c r="P293">
        <v>52</v>
      </c>
      <c r="Q293">
        <v>57</v>
      </c>
      <c r="R293">
        <v>62</v>
      </c>
      <c r="S293">
        <v>55</v>
      </c>
    </row>
    <row r="294" spans="1:19" x14ac:dyDescent="0.35">
      <c r="A294" t="s">
        <v>22</v>
      </c>
      <c r="B294" t="s">
        <v>122</v>
      </c>
      <c r="C294">
        <v>5</v>
      </c>
      <c r="D294">
        <v>6</v>
      </c>
      <c r="E294">
        <v>6</v>
      </c>
      <c r="F294">
        <v>6</v>
      </c>
      <c r="G294">
        <v>7</v>
      </c>
      <c r="H294">
        <v>6</v>
      </c>
      <c r="I294">
        <v>7</v>
      </c>
      <c r="J294">
        <v>6</v>
      </c>
      <c r="K294">
        <v>6</v>
      </c>
      <c r="L294">
        <v>3</v>
      </c>
      <c r="M294">
        <v>5</v>
      </c>
      <c r="N294">
        <v>4</v>
      </c>
      <c r="O294">
        <v>6</v>
      </c>
      <c r="P294">
        <v>5</v>
      </c>
      <c r="Q294">
        <v>6</v>
      </c>
      <c r="R294">
        <v>7</v>
      </c>
      <c r="S294">
        <v>7</v>
      </c>
    </row>
    <row r="295" spans="1:19" x14ac:dyDescent="0.35">
      <c r="A295" t="s">
        <v>22</v>
      </c>
      <c r="B295" t="s">
        <v>123</v>
      </c>
      <c r="C295">
        <v>0</v>
      </c>
      <c r="D295">
        <v>1</v>
      </c>
      <c r="E295">
        <v>1</v>
      </c>
      <c r="F295">
        <v>1</v>
      </c>
      <c r="G295">
        <v>2</v>
      </c>
      <c r="H295">
        <v>0</v>
      </c>
      <c r="I295">
        <v>1</v>
      </c>
      <c r="J295">
        <v>0</v>
      </c>
      <c r="K295">
        <v>0</v>
      </c>
      <c r="L295">
        <v>1</v>
      </c>
      <c r="M295">
        <v>1</v>
      </c>
      <c r="N295">
        <v>1</v>
      </c>
      <c r="O295">
        <v>1</v>
      </c>
      <c r="P295">
        <v>0</v>
      </c>
      <c r="Q295">
        <v>0</v>
      </c>
      <c r="R295">
        <v>1</v>
      </c>
      <c r="S295">
        <v>1</v>
      </c>
    </row>
    <row r="296" spans="1:19" x14ac:dyDescent="0.35">
      <c r="A296" s="23" t="s">
        <v>22</v>
      </c>
      <c r="B296" s="23" t="s">
        <v>187</v>
      </c>
      <c r="C296" s="23">
        <v>64</v>
      </c>
      <c r="D296" s="23">
        <v>73</v>
      </c>
      <c r="E296" s="23">
        <v>74</v>
      </c>
      <c r="F296" s="23">
        <v>73</v>
      </c>
      <c r="G296" s="23">
        <v>78</v>
      </c>
      <c r="H296" s="23">
        <v>69</v>
      </c>
      <c r="I296" s="23">
        <v>72</v>
      </c>
      <c r="J296" s="23">
        <v>67</v>
      </c>
      <c r="K296" s="23">
        <v>67</v>
      </c>
      <c r="L296" s="23">
        <v>65</v>
      </c>
      <c r="M296" s="23">
        <v>65</v>
      </c>
      <c r="N296" s="23">
        <v>56</v>
      </c>
      <c r="O296" s="23">
        <v>56</v>
      </c>
      <c r="P296" s="23">
        <v>57</v>
      </c>
      <c r="Q296" s="23">
        <v>63</v>
      </c>
      <c r="R296" s="23">
        <v>70</v>
      </c>
      <c r="S296" s="23">
        <v>63</v>
      </c>
    </row>
    <row r="297" spans="1:19" x14ac:dyDescent="0.35">
      <c r="A297" t="s">
        <v>23</v>
      </c>
      <c r="B297" t="s">
        <v>188</v>
      </c>
      <c r="C297">
        <v>25</v>
      </c>
      <c r="D297">
        <v>23</v>
      </c>
      <c r="E297">
        <v>34</v>
      </c>
      <c r="F297">
        <v>33</v>
      </c>
      <c r="G297">
        <v>34</v>
      </c>
      <c r="H297">
        <v>32</v>
      </c>
      <c r="I297">
        <v>28</v>
      </c>
      <c r="J297">
        <v>32</v>
      </c>
      <c r="K297">
        <v>29</v>
      </c>
      <c r="L297">
        <v>27</v>
      </c>
      <c r="M297">
        <v>27</v>
      </c>
      <c r="N297">
        <v>22</v>
      </c>
      <c r="O297">
        <v>24</v>
      </c>
      <c r="P297">
        <v>27</v>
      </c>
      <c r="Q297">
        <v>28</v>
      </c>
      <c r="R297">
        <v>36</v>
      </c>
      <c r="S297">
        <v>34</v>
      </c>
    </row>
    <row r="298" spans="1:19" x14ac:dyDescent="0.35">
      <c r="A298" t="s">
        <v>23</v>
      </c>
      <c r="B298" t="s">
        <v>189</v>
      </c>
      <c r="C298">
        <v>41</v>
      </c>
      <c r="D298">
        <v>37</v>
      </c>
      <c r="E298">
        <v>45</v>
      </c>
      <c r="F298">
        <v>41</v>
      </c>
      <c r="G298">
        <v>42</v>
      </c>
      <c r="H298">
        <v>48</v>
      </c>
      <c r="I298">
        <v>44</v>
      </c>
      <c r="J298">
        <v>41</v>
      </c>
      <c r="K298">
        <v>41</v>
      </c>
      <c r="L298">
        <v>49</v>
      </c>
      <c r="M298">
        <v>46</v>
      </c>
      <c r="N298">
        <v>45</v>
      </c>
      <c r="O298">
        <v>47</v>
      </c>
      <c r="P298">
        <v>45</v>
      </c>
      <c r="Q298">
        <v>42</v>
      </c>
      <c r="R298">
        <v>43</v>
      </c>
      <c r="S298">
        <v>51</v>
      </c>
    </row>
    <row r="299" spans="1:19" x14ac:dyDescent="0.35">
      <c r="A299" t="s">
        <v>23</v>
      </c>
      <c r="B299" t="s">
        <v>124</v>
      </c>
      <c r="C299">
        <v>11</v>
      </c>
      <c r="D299">
        <v>9</v>
      </c>
      <c r="E299">
        <v>11</v>
      </c>
      <c r="F299">
        <v>16</v>
      </c>
      <c r="G299">
        <v>18</v>
      </c>
      <c r="H299">
        <v>18</v>
      </c>
      <c r="I299">
        <v>13</v>
      </c>
      <c r="J299">
        <v>14</v>
      </c>
      <c r="K299">
        <v>14</v>
      </c>
      <c r="L299">
        <v>10</v>
      </c>
      <c r="M299">
        <v>12</v>
      </c>
      <c r="N299">
        <v>7</v>
      </c>
      <c r="O299">
        <v>6</v>
      </c>
      <c r="P299">
        <v>7</v>
      </c>
      <c r="Q299">
        <v>9</v>
      </c>
      <c r="R299">
        <v>11</v>
      </c>
      <c r="S299">
        <v>13</v>
      </c>
    </row>
    <row r="300" spans="1:19" x14ac:dyDescent="0.35">
      <c r="A300" s="23" t="s">
        <v>23</v>
      </c>
      <c r="B300" s="23" t="s">
        <v>190</v>
      </c>
      <c r="C300" s="23">
        <v>77</v>
      </c>
      <c r="D300" s="23">
        <v>69</v>
      </c>
      <c r="E300" s="23">
        <v>90</v>
      </c>
      <c r="F300" s="23">
        <v>90</v>
      </c>
      <c r="G300" s="23">
        <v>94</v>
      </c>
      <c r="H300" s="23">
        <v>98</v>
      </c>
      <c r="I300" s="23">
        <v>85</v>
      </c>
      <c r="J300" s="23">
        <v>87</v>
      </c>
      <c r="K300" s="23">
        <v>84</v>
      </c>
      <c r="L300" s="23">
        <v>86</v>
      </c>
      <c r="M300" s="23">
        <v>85</v>
      </c>
      <c r="N300" s="23">
        <v>74</v>
      </c>
      <c r="O300" s="23">
        <v>77</v>
      </c>
      <c r="P300" s="23">
        <v>79</v>
      </c>
      <c r="Q300" s="23">
        <v>79</v>
      </c>
      <c r="R300" s="23">
        <v>90</v>
      </c>
      <c r="S300" s="23">
        <v>98</v>
      </c>
    </row>
    <row r="301" spans="1:19" x14ac:dyDescent="0.35">
      <c r="A301" t="s">
        <v>24</v>
      </c>
      <c r="B301" t="s">
        <v>125</v>
      </c>
      <c r="C301">
        <v>2</v>
      </c>
      <c r="D301">
        <v>1</v>
      </c>
      <c r="E301">
        <v>2</v>
      </c>
      <c r="F301">
        <v>1</v>
      </c>
      <c r="G301">
        <v>1</v>
      </c>
      <c r="H301">
        <v>0</v>
      </c>
      <c r="I301">
        <v>1</v>
      </c>
      <c r="J301">
        <v>1</v>
      </c>
      <c r="K301">
        <v>4</v>
      </c>
      <c r="L301">
        <v>3</v>
      </c>
      <c r="M301">
        <v>3</v>
      </c>
      <c r="N301">
        <v>2</v>
      </c>
      <c r="O301">
        <v>3</v>
      </c>
      <c r="P301">
        <v>4</v>
      </c>
      <c r="Q301">
        <v>5</v>
      </c>
      <c r="R301">
        <v>3</v>
      </c>
      <c r="S301">
        <v>2</v>
      </c>
    </row>
    <row r="302" spans="1:19" x14ac:dyDescent="0.35">
      <c r="A302" t="s">
        <v>24</v>
      </c>
      <c r="B302" t="s">
        <v>126</v>
      </c>
      <c r="C302">
        <v>5</v>
      </c>
      <c r="D302">
        <v>4</v>
      </c>
      <c r="E302">
        <v>4</v>
      </c>
      <c r="F302">
        <v>6</v>
      </c>
      <c r="G302">
        <v>3</v>
      </c>
      <c r="H302">
        <v>4</v>
      </c>
      <c r="I302">
        <v>6</v>
      </c>
      <c r="J302">
        <v>4</v>
      </c>
      <c r="K302">
        <v>8</v>
      </c>
      <c r="L302">
        <v>8</v>
      </c>
      <c r="M302">
        <v>8</v>
      </c>
      <c r="N302">
        <v>6</v>
      </c>
      <c r="O302">
        <v>6</v>
      </c>
      <c r="P302">
        <v>8</v>
      </c>
      <c r="Q302">
        <v>7</v>
      </c>
      <c r="R302">
        <v>6</v>
      </c>
      <c r="S302">
        <v>8</v>
      </c>
    </row>
    <row r="303" spans="1:19" x14ac:dyDescent="0.35">
      <c r="A303" t="s">
        <v>24</v>
      </c>
      <c r="B303" t="s">
        <v>191</v>
      </c>
      <c r="C303">
        <v>67</v>
      </c>
      <c r="D303">
        <v>68</v>
      </c>
      <c r="E303">
        <v>62</v>
      </c>
      <c r="F303">
        <v>57</v>
      </c>
      <c r="G303">
        <v>55</v>
      </c>
      <c r="H303">
        <v>62</v>
      </c>
      <c r="I303">
        <v>60</v>
      </c>
      <c r="J303">
        <v>53</v>
      </c>
      <c r="K303">
        <v>41</v>
      </c>
      <c r="L303">
        <v>51</v>
      </c>
      <c r="M303">
        <v>44</v>
      </c>
      <c r="N303">
        <v>51</v>
      </c>
      <c r="O303">
        <v>59</v>
      </c>
      <c r="P303">
        <v>56</v>
      </c>
      <c r="Q303">
        <v>73</v>
      </c>
      <c r="R303">
        <v>73</v>
      </c>
      <c r="S303">
        <v>69</v>
      </c>
    </row>
    <row r="304" spans="1:19" x14ac:dyDescent="0.35">
      <c r="A304" t="s">
        <v>24</v>
      </c>
      <c r="B304" t="s">
        <v>192</v>
      </c>
      <c r="C304">
        <v>0</v>
      </c>
      <c r="D304">
        <v>0</v>
      </c>
      <c r="E304">
        <v>1</v>
      </c>
      <c r="F304">
        <v>1</v>
      </c>
      <c r="G304">
        <v>3</v>
      </c>
      <c r="H304">
        <v>2</v>
      </c>
      <c r="I304">
        <v>1</v>
      </c>
      <c r="J304">
        <v>2</v>
      </c>
      <c r="K304">
        <v>3</v>
      </c>
      <c r="L304">
        <v>1</v>
      </c>
      <c r="M304">
        <v>1</v>
      </c>
      <c r="N304">
        <v>1</v>
      </c>
      <c r="O304">
        <v>2</v>
      </c>
      <c r="P304">
        <v>2</v>
      </c>
      <c r="Q304">
        <v>1</v>
      </c>
      <c r="R304">
        <v>2</v>
      </c>
      <c r="S304">
        <v>2</v>
      </c>
    </row>
    <row r="305" spans="1:19" x14ac:dyDescent="0.35">
      <c r="A305" s="23" t="s">
        <v>24</v>
      </c>
      <c r="B305" s="23" t="s">
        <v>193</v>
      </c>
      <c r="C305" s="23">
        <v>74</v>
      </c>
      <c r="D305" s="23">
        <v>73</v>
      </c>
      <c r="E305" s="23">
        <v>69</v>
      </c>
      <c r="F305" s="23">
        <v>65</v>
      </c>
      <c r="G305" s="23">
        <v>62</v>
      </c>
      <c r="H305" s="23">
        <v>68</v>
      </c>
      <c r="I305" s="23">
        <v>68</v>
      </c>
      <c r="J305" s="23">
        <v>60</v>
      </c>
      <c r="K305" s="23">
        <v>56</v>
      </c>
      <c r="L305" s="23">
        <v>63</v>
      </c>
      <c r="M305" s="23">
        <v>56</v>
      </c>
      <c r="N305" s="23">
        <v>60</v>
      </c>
      <c r="O305" s="23">
        <v>70</v>
      </c>
      <c r="P305" s="23">
        <v>70</v>
      </c>
      <c r="Q305" s="23">
        <v>86</v>
      </c>
      <c r="R305" s="23">
        <v>84</v>
      </c>
      <c r="S305" s="23">
        <v>81</v>
      </c>
    </row>
    <row r="306" spans="1:19" x14ac:dyDescent="0.35">
      <c r="A306" t="s">
        <v>25</v>
      </c>
      <c r="B306" t="s">
        <v>194</v>
      </c>
      <c r="C306">
        <v>1</v>
      </c>
      <c r="D306">
        <v>0</v>
      </c>
      <c r="E306">
        <v>1</v>
      </c>
      <c r="F306">
        <v>1</v>
      </c>
      <c r="G306">
        <v>1</v>
      </c>
      <c r="H306">
        <v>1</v>
      </c>
      <c r="I306">
        <v>2</v>
      </c>
      <c r="J306">
        <v>3</v>
      </c>
      <c r="K306">
        <v>3</v>
      </c>
      <c r="L306">
        <v>4</v>
      </c>
      <c r="M306">
        <v>3</v>
      </c>
      <c r="N306">
        <v>5</v>
      </c>
      <c r="O306">
        <v>4</v>
      </c>
      <c r="P306">
        <v>5</v>
      </c>
      <c r="Q306">
        <v>3</v>
      </c>
      <c r="R306">
        <v>4</v>
      </c>
      <c r="S306">
        <v>2</v>
      </c>
    </row>
    <row r="307" spans="1:19" x14ac:dyDescent="0.35">
      <c r="A307" t="s">
        <v>25</v>
      </c>
      <c r="B307" t="s">
        <v>127</v>
      </c>
      <c r="C307">
        <v>1</v>
      </c>
      <c r="D307">
        <v>2</v>
      </c>
      <c r="E307">
        <v>2</v>
      </c>
      <c r="F307">
        <v>2</v>
      </c>
      <c r="G307">
        <v>1</v>
      </c>
      <c r="H307">
        <v>1</v>
      </c>
      <c r="I307">
        <v>1</v>
      </c>
      <c r="J307">
        <v>1</v>
      </c>
      <c r="K307">
        <v>1</v>
      </c>
      <c r="L307">
        <v>1</v>
      </c>
      <c r="M307">
        <v>1</v>
      </c>
      <c r="N307">
        <v>1</v>
      </c>
      <c r="O307">
        <v>1</v>
      </c>
      <c r="P307">
        <v>1</v>
      </c>
      <c r="Q307">
        <v>0</v>
      </c>
      <c r="R307">
        <v>0</v>
      </c>
      <c r="S307">
        <v>1</v>
      </c>
    </row>
    <row r="308" spans="1:19" x14ac:dyDescent="0.35">
      <c r="A308" t="s">
        <v>25</v>
      </c>
      <c r="B308" t="s">
        <v>128</v>
      </c>
      <c r="C308">
        <v>0</v>
      </c>
      <c r="D308">
        <v>0</v>
      </c>
      <c r="E308">
        <v>0</v>
      </c>
      <c r="F308">
        <v>0</v>
      </c>
      <c r="G308">
        <v>0</v>
      </c>
      <c r="H308">
        <v>0</v>
      </c>
      <c r="I308">
        <v>0</v>
      </c>
      <c r="J308">
        <v>0</v>
      </c>
      <c r="K308">
        <v>0</v>
      </c>
      <c r="L308">
        <v>0</v>
      </c>
      <c r="M308">
        <v>1</v>
      </c>
      <c r="N308">
        <v>2</v>
      </c>
      <c r="O308">
        <v>0</v>
      </c>
      <c r="P308">
        <v>0</v>
      </c>
      <c r="Q308">
        <v>1</v>
      </c>
      <c r="R308">
        <v>1</v>
      </c>
      <c r="S308">
        <v>0</v>
      </c>
    </row>
    <row r="309" spans="1:19" x14ac:dyDescent="0.35">
      <c r="A309" t="s">
        <v>25</v>
      </c>
      <c r="B309" t="s">
        <v>129</v>
      </c>
      <c r="C309">
        <v>0</v>
      </c>
      <c r="D309">
        <v>0</v>
      </c>
      <c r="E309">
        <v>0</v>
      </c>
      <c r="F309">
        <v>0</v>
      </c>
      <c r="G309">
        <v>0</v>
      </c>
      <c r="H309">
        <v>0</v>
      </c>
      <c r="I309">
        <v>1</v>
      </c>
      <c r="J309">
        <v>0</v>
      </c>
      <c r="K309">
        <v>0</v>
      </c>
      <c r="L309">
        <v>0</v>
      </c>
      <c r="M309">
        <v>0</v>
      </c>
      <c r="N309">
        <v>0</v>
      </c>
      <c r="O309">
        <v>0</v>
      </c>
      <c r="P309">
        <v>0</v>
      </c>
      <c r="Q309">
        <v>0</v>
      </c>
      <c r="R309">
        <v>0</v>
      </c>
      <c r="S309">
        <v>0</v>
      </c>
    </row>
    <row r="310" spans="1:19" x14ac:dyDescent="0.35">
      <c r="A310" t="s">
        <v>25</v>
      </c>
      <c r="B310" t="s">
        <v>130</v>
      </c>
      <c r="C310">
        <v>2</v>
      </c>
      <c r="D310">
        <v>2</v>
      </c>
      <c r="E310">
        <v>2</v>
      </c>
      <c r="F310">
        <v>4</v>
      </c>
      <c r="G310">
        <v>3</v>
      </c>
      <c r="H310">
        <v>1</v>
      </c>
      <c r="I310">
        <v>2</v>
      </c>
      <c r="J310">
        <v>2</v>
      </c>
      <c r="K310">
        <v>3</v>
      </c>
      <c r="L310">
        <v>1</v>
      </c>
      <c r="M310">
        <v>1</v>
      </c>
      <c r="N310">
        <v>1</v>
      </c>
      <c r="O310">
        <v>0</v>
      </c>
      <c r="P310">
        <v>0</v>
      </c>
      <c r="Q310">
        <v>0</v>
      </c>
      <c r="R310">
        <v>0</v>
      </c>
      <c r="S310">
        <v>0</v>
      </c>
    </row>
    <row r="311" spans="1:19" x14ac:dyDescent="0.35">
      <c r="A311" t="s">
        <v>25</v>
      </c>
      <c r="B311" t="s">
        <v>131</v>
      </c>
      <c r="C311">
        <v>4</v>
      </c>
      <c r="D311">
        <v>4</v>
      </c>
      <c r="E311">
        <v>3</v>
      </c>
      <c r="F311">
        <v>3</v>
      </c>
      <c r="G311">
        <v>2</v>
      </c>
      <c r="H311">
        <v>2</v>
      </c>
      <c r="I311">
        <v>0</v>
      </c>
      <c r="J311">
        <v>2</v>
      </c>
      <c r="K311">
        <v>1</v>
      </c>
      <c r="L311">
        <v>1</v>
      </c>
      <c r="M311">
        <v>2</v>
      </c>
      <c r="N311">
        <v>2</v>
      </c>
      <c r="O311">
        <v>2</v>
      </c>
      <c r="P311">
        <v>3</v>
      </c>
      <c r="Q311">
        <v>2</v>
      </c>
      <c r="R311">
        <v>4</v>
      </c>
      <c r="S311">
        <v>2</v>
      </c>
    </row>
    <row r="312" spans="1:19" x14ac:dyDescent="0.35">
      <c r="A312" s="23" t="s">
        <v>25</v>
      </c>
      <c r="B312" s="23" t="s">
        <v>195</v>
      </c>
      <c r="C312" s="23">
        <v>8</v>
      </c>
      <c r="D312" s="23">
        <v>8</v>
      </c>
      <c r="E312" s="23">
        <v>8</v>
      </c>
      <c r="F312" s="23">
        <v>10</v>
      </c>
      <c r="G312" s="23">
        <v>7</v>
      </c>
      <c r="H312" s="23">
        <v>5</v>
      </c>
      <c r="I312" s="23">
        <v>6</v>
      </c>
      <c r="J312" s="23">
        <v>8</v>
      </c>
      <c r="K312" s="23">
        <v>8</v>
      </c>
      <c r="L312" s="23">
        <v>7</v>
      </c>
      <c r="M312" s="23">
        <v>8</v>
      </c>
      <c r="N312" s="23">
        <v>11</v>
      </c>
      <c r="O312" s="23">
        <v>7</v>
      </c>
      <c r="P312" s="23">
        <v>9</v>
      </c>
      <c r="Q312" s="23">
        <v>6</v>
      </c>
      <c r="R312" s="23">
        <v>9</v>
      </c>
      <c r="S312" s="23">
        <v>5</v>
      </c>
    </row>
    <row r="313" spans="1:19" x14ac:dyDescent="0.35">
      <c r="A313" t="s">
        <v>26</v>
      </c>
      <c r="B313" t="s">
        <v>132</v>
      </c>
      <c r="C313">
        <v>7</v>
      </c>
      <c r="D313">
        <v>7</v>
      </c>
      <c r="E313">
        <v>10</v>
      </c>
      <c r="F313">
        <v>10</v>
      </c>
      <c r="G313">
        <v>12</v>
      </c>
      <c r="H313">
        <v>9</v>
      </c>
      <c r="I313">
        <v>11</v>
      </c>
      <c r="J313">
        <v>13</v>
      </c>
      <c r="K313">
        <v>14</v>
      </c>
      <c r="L313">
        <v>14</v>
      </c>
      <c r="M313">
        <v>13</v>
      </c>
      <c r="N313">
        <v>14</v>
      </c>
      <c r="O313">
        <v>12</v>
      </c>
      <c r="P313">
        <v>8</v>
      </c>
      <c r="Q313">
        <v>9</v>
      </c>
      <c r="R313">
        <v>12</v>
      </c>
      <c r="S313">
        <v>14</v>
      </c>
    </row>
    <row r="314" spans="1:19" x14ac:dyDescent="0.35">
      <c r="A314" s="23" t="s">
        <v>26</v>
      </c>
      <c r="B314" s="23" t="s">
        <v>196</v>
      </c>
      <c r="C314" s="23">
        <v>7</v>
      </c>
      <c r="D314" s="23">
        <v>7</v>
      </c>
      <c r="E314" s="23">
        <v>10</v>
      </c>
      <c r="F314" s="23">
        <v>10</v>
      </c>
      <c r="G314" s="23">
        <v>12</v>
      </c>
      <c r="H314" s="23">
        <v>9</v>
      </c>
      <c r="I314" s="23">
        <v>11</v>
      </c>
      <c r="J314" s="23">
        <v>13</v>
      </c>
      <c r="K314" s="23">
        <v>14</v>
      </c>
      <c r="L314" s="23">
        <v>14</v>
      </c>
      <c r="M314" s="23">
        <v>13</v>
      </c>
      <c r="N314" s="23">
        <v>14</v>
      </c>
      <c r="O314" s="23">
        <v>12</v>
      </c>
      <c r="P314" s="23">
        <v>8</v>
      </c>
      <c r="Q314" s="23">
        <v>9</v>
      </c>
      <c r="R314" s="23">
        <v>12</v>
      </c>
      <c r="S314" s="23">
        <v>14</v>
      </c>
    </row>
    <row r="315" spans="1:19" x14ac:dyDescent="0.35">
      <c r="A315" t="s">
        <v>27</v>
      </c>
      <c r="B315" t="s">
        <v>197</v>
      </c>
      <c r="C315">
        <v>6</v>
      </c>
      <c r="D315">
        <v>6</v>
      </c>
      <c r="E315">
        <v>7</v>
      </c>
      <c r="F315">
        <v>8</v>
      </c>
      <c r="G315">
        <v>5</v>
      </c>
      <c r="H315">
        <v>5</v>
      </c>
      <c r="I315">
        <v>7</v>
      </c>
      <c r="J315">
        <v>8</v>
      </c>
      <c r="K315">
        <v>8</v>
      </c>
      <c r="L315">
        <v>8</v>
      </c>
      <c r="M315">
        <v>7</v>
      </c>
      <c r="N315">
        <v>10</v>
      </c>
      <c r="O315">
        <v>12</v>
      </c>
      <c r="P315">
        <v>9</v>
      </c>
      <c r="Q315">
        <v>9</v>
      </c>
      <c r="R315">
        <v>8</v>
      </c>
      <c r="S315">
        <v>8</v>
      </c>
    </row>
    <row r="316" spans="1:19" x14ac:dyDescent="0.35">
      <c r="A316" t="s">
        <v>27</v>
      </c>
      <c r="B316" t="s">
        <v>198</v>
      </c>
      <c r="C316">
        <v>81</v>
      </c>
      <c r="D316">
        <v>81</v>
      </c>
      <c r="E316">
        <v>91</v>
      </c>
      <c r="F316">
        <v>100</v>
      </c>
      <c r="G316">
        <v>98</v>
      </c>
      <c r="H316">
        <v>94</v>
      </c>
      <c r="I316">
        <v>98</v>
      </c>
      <c r="J316">
        <v>85</v>
      </c>
      <c r="K316">
        <v>81</v>
      </c>
      <c r="L316">
        <v>106</v>
      </c>
      <c r="M316">
        <v>100</v>
      </c>
      <c r="N316">
        <v>103</v>
      </c>
      <c r="O316">
        <v>76</v>
      </c>
      <c r="P316">
        <v>85</v>
      </c>
      <c r="Q316">
        <v>82</v>
      </c>
      <c r="R316">
        <v>76</v>
      </c>
      <c r="S316">
        <v>91</v>
      </c>
    </row>
    <row r="317" spans="1:19" x14ac:dyDescent="0.35">
      <c r="A317" t="s">
        <v>27</v>
      </c>
      <c r="B317" t="s">
        <v>199</v>
      </c>
      <c r="C317">
        <v>14</v>
      </c>
      <c r="D317">
        <v>15</v>
      </c>
      <c r="E317">
        <v>14</v>
      </c>
      <c r="F317">
        <v>15</v>
      </c>
      <c r="G317">
        <v>11</v>
      </c>
      <c r="H317">
        <v>12</v>
      </c>
      <c r="I317">
        <v>11</v>
      </c>
      <c r="J317">
        <v>11</v>
      </c>
      <c r="K317">
        <v>11</v>
      </c>
      <c r="L317">
        <v>12</v>
      </c>
      <c r="M317">
        <v>12</v>
      </c>
      <c r="N317">
        <v>9</v>
      </c>
      <c r="O317">
        <v>7</v>
      </c>
      <c r="P317">
        <v>8</v>
      </c>
      <c r="Q317">
        <v>7</v>
      </c>
      <c r="R317">
        <v>5</v>
      </c>
      <c r="S317">
        <v>8</v>
      </c>
    </row>
    <row r="318" spans="1:19" x14ac:dyDescent="0.35">
      <c r="A318" s="23" t="s">
        <v>27</v>
      </c>
      <c r="B318" s="23" t="s">
        <v>200</v>
      </c>
      <c r="C318" s="23">
        <v>101</v>
      </c>
      <c r="D318" s="23">
        <v>102</v>
      </c>
      <c r="E318" s="23">
        <v>112</v>
      </c>
      <c r="F318" s="23">
        <v>123</v>
      </c>
      <c r="G318" s="23">
        <v>114</v>
      </c>
      <c r="H318" s="23">
        <v>111</v>
      </c>
      <c r="I318" s="23">
        <v>116</v>
      </c>
      <c r="J318" s="23">
        <v>104</v>
      </c>
      <c r="K318" s="23">
        <v>100</v>
      </c>
      <c r="L318" s="23">
        <v>126</v>
      </c>
      <c r="M318" s="23">
        <v>119</v>
      </c>
      <c r="N318" s="23">
        <v>122</v>
      </c>
      <c r="O318" s="23">
        <v>95</v>
      </c>
      <c r="P318" s="23">
        <v>102</v>
      </c>
      <c r="Q318" s="23">
        <v>98</v>
      </c>
      <c r="R318" s="23">
        <v>89</v>
      </c>
      <c r="S318" s="23">
        <v>107</v>
      </c>
    </row>
    <row r="319" spans="1:19" x14ac:dyDescent="0.35">
      <c r="A319" t="s">
        <v>28</v>
      </c>
      <c r="B319" t="s">
        <v>201</v>
      </c>
      <c r="C319">
        <v>8</v>
      </c>
      <c r="D319">
        <v>5</v>
      </c>
      <c r="E319">
        <v>5</v>
      </c>
      <c r="F319">
        <v>5</v>
      </c>
      <c r="G319">
        <v>6</v>
      </c>
      <c r="H319">
        <v>7</v>
      </c>
      <c r="I319">
        <v>9</v>
      </c>
      <c r="J319">
        <v>10</v>
      </c>
      <c r="K319">
        <v>9</v>
      </c>
      <c r="L319">
        <v>6</v>
      </c>
      <c r="M319">
        <v>6</v>
      </c>
      <c r="N319">
        <v>7</v>
      </c>
      <c r="O319">
        <v>8</v>
      </c>
      <c r="P319">
        <v>7</v>
      </c>
      <c r="Q319">
        <v>9</v>
      </c>
      <c r="R319">
        <v>10</v>
      </c>
      <c r="S319">
        <v>13</v>
      </c>
    </row>
    <row r="320" spans="1:19" x14ac:dyDescent="0.35">
      <c r="A320" t="s">
        <v>28</v>
      </c>
      <c r="B320" t="s">
        <v>202</v>
      </c>
      <c r="C320">
        <v>87</v>
      </c>
      <c r="D320">
        <v>94</v>
      </c>
      <c r="E320">
        <v>90</v>
      </c>
      <c r="F320">
        <v>77</v>
      </c>
      <c r="G320">
        <v>75</v>
      </c>
      <c r="H320">
        <v>90</v>
      </c>
      <c r="I320">
        <v>101</v>
      </c>
      <c r="J320">
        <v>89</v>
      </c>
      <c r="K320">
        <v>91</v>
      </c>
      <c r="L320">
        <v>86</v>
      </c>
      <c r="M320">
        <v>90</v>
      </c>
      <c r="N320">
        <v>90</v>
      </c>
      <c r="O320">
        <v>90</v>
      </c>
      <c r="P320">
        <v>85</v>
      </c>
      <c r="Q320">
        <v>98</v>
      </c>
      <c r="R320">
        <v>98</v>
      </c>
      <c r="S320">
        <v>97</v>
      </c>
    </row>
    <row r="321" spans="1:19" x14ac:dyDescent="0.35">
      <c r="A321" s="23" t="s">
        <v>28</v>
      </c>
      <c r="B321" s="23" t="s">
        <v>203</v>
      </c>
      <c r="C321" s="23">
        <v>95</v>
      </c>
      <c r="D321" s="23">
        <v>99</v>
      </c>
      <c r="E321" s="23">
        <v>95</v>
      </c>
      <c r="F321" s="23">
        <v>82</v>
      </c>
      <c r="G321" s="23">
        <v>81</v>
      </c>
      <c r="H321" s="23">
        <v>97</v>
      </c>
      <c r="I321" s="23">
        <v>110</v>
      </c>
      <c r="J321" s="23">
        <v>99</v>
      </c>
      <c r="K321" s="23">
        <v>100</v>
      </c>
      <c r="L321" s="23">
        <v>92</v>
      </c>
      <c r="M321" s="23">
        <v>96</v>
      </c>
      <c r="N321" s="23">
        <v>97</v>
      </c>
      <c r="O321" s="23">
        <v>98</v>
      </c>
      <c r="P321" s="23">
        <v>92</v>
      </c>
      <c r="Q321" s="23">
        <v>107</v>
      </c>
      <c r="R321" s="23">
        <v>108</v>
      </c>
      <c r="S321" s="23">
        <v>110</v>
      </c>
    </row>
    <row r="322" spans="1:19" x14ac:dyDescent="0.35">
      <c r="A322" t="s">
        <v>29</v>
      </c>
      <c r="B322" t="s">
        <v>204</v>
      </c>
      <c r="C322">
        <v>35</v>
      </c>
      <c r="D322">
        <v>30</v>
      </c>
      <c r="E322">
        <v>30</v>
      </c>
      <c r="F322">
        <v>37</v>
      </c>
      <c r="G322">
        <v>40</v>
      </c>
      <c r="H322">
        <v>32</v>
      </c>
      <c r="I322">
        <v>36</v>
      </c>
      <c r="J322">
        <v>33</v>
      </c>
      <c r="K322">
        <v>33</v>
      </c>
      <c r="L322">
        <v>26</v>
      </c>
      <c r="M322">
        <v>34</v>
      </c>
      <c r="N322">
        <v>28</v>
      </c>
      <c r="O322">
        <v>27</v>
      </c>
      <c r="P322">
        <v>30</v>
      </c>
      <c r="Q322">
        <v>43</v>
      </c>
      <c r="R322">
        <v>37</v>
      </c>
      <c r="S322">
        <v>33</v>
      </c>
    </row>
    <row r="323" spans="1:19" x14ac:dyDescent="0.35">
      <c r="A323" t="s">
        <v>29</v>
      </c>
      <c r="B323" t="s">
        <v>205</v>
      </c>
      <c r="C323">
        <v>67</v>
      </c>
      <c r="D323">
        <v>76</v>
      </c>
      <c r="E323">
        <v>88</v>
      </c>
      <c r="F323">
        <v>80</v>
      </c>
      <c r="G323">
        <v>80</v>
      </c>
      <c r="H323">
        <v>81</v>
      </c>
      <c r="I323">
        <v>85</v>
      </c>
      <c r="J323">
        <v>81</v>
      </c>
      <c r="K323">
        <v>79</v>
      </c>
      <c r="L323">
        <v>82</v>
      </c>
      <c r="M323">
        <v>84</v>
      </c>
      <c r="N323">
        <v>85</v>
      </c>
      <c r="O323">
        <v>81</v>
      </c>
      <c r="P323">
        <v>86</v>
      </c>
      <c r="Q323">
        <v>97</v>
      </c>
      <c r="R323">
        <v>88</v>
      </c>
      <c r="S323">
        <v>74</v>
      </c>
    </row>
    <row r="324" spans="1:19" x14ac:dyDescent="0.35">
      <c r="A324" s="23" t="s">
        <v>29</v>
      </c>
      <c r="B324" s="16" t="s">
        <v>206</v>
      </c>
      <c r="C324" s="23">
        <v>102</v>
      </c>
      <c r="D324" s="23">
        <v>106</v>
      </c>
      <c r="E324" s="23">
        <v>118</v>
      </c>
      <c r="F324" s="23">
        <v>117</v>
      </c>
      <c r="G324" s="23">
        <v>120</v>
      </c>
      <c r="H324" s="23">
        <v>113</v>
      </c>
      <c r="I324" s="23">
        <v>121</v>
      </c>
      <c r="J324" s="23">
        <v>114</v>
      </c>
      <c r="K324" s="23">
        <v>112</v>
      </c>
      <c r="L324" s="23">
        <v>108</v>
      </c>
      <c r="M324" s="23">
        <v>118</v>
      </c>
      <c r="N324" s="23">
        <v>113</v>
      </c>
      <c r="O324" s="23">
        <v>108</v>
      </c>
      <c r="P324" s="23">
        <v>116</v>
      </c>
      <c r="Q324" s="23">
        <v>140</v>
      </c>
      <c r="R324" s="23">
        <v>125</v>
      </c>
      <c r="S324" s="23">
        <v>107</v>
      </c>
    </row>
    <row r="325" spans="1:19" x14ac:dyDescent="0.35">
      <c r="A325" t="s">
        <v>30</v>
      </c>
      <c r="B325" t="s">
        <v>133</v>
      </c>
      <c r="C325">
        <v>1</v>
      </c>
      <c r="D325">
        <v>2</v>
      </c>
      <c r="E325">
        <v>1</v>
      </c>
      <c r="F325">
        <v>0</v>
      </c>
      <c r="G325">
        <v>0</v>
      </c>
      <c r="H325">
        <v>2</v>
      </c>
      <c r="I325">
        <v>1</v>
      </c>
      <c r="J325">
        <v>1</v>
      </c>
      <c r="K325">
        <v>1</v>
      </c>
      <c r="L325">
        <v>3</v>
      </c>
      <c r="M325">
        <v>2</v>
      </c>
      <c r="N325">
        <v>1</v>
      </c>
      <c r="O325">
        <v>2</v>
      </c>
      <c r="P325">
        <v>1</v>
      </c>
      <c r="Q325">
        <v>1</v>
      </c>
      <c r="R325">
        <v>0</v>
      </c>
      <c r="S325">
        <v>1</v>
      </c>
    </row>
    <row r="326" spans="1:19" x14ac:dyDescent="0.35">
      <c r="A326" t="s">
        <v>30</v>
      </c>
      <c r="B326" t="s">
        <v>207</v>
      </c>
      <c r="C326">
        <v>2</v>
      </c>
      <c r="D326">
        <v>4</v>
      </c>
      <c r="E326">
        <v>3</v>
      </c>
      <c r="F326">
        <v>5</v>
      </c>
      <c r="G326">
        <v>4</v>
      </c>
      <c r="H326">
        <v>5</v>
      </c>
      <c r="I326">
        <v>5</v>
      </c>
      <c r="J326">
        <v>4</v>
      </c>
      <c r="K326">
        <v>3</v>
      </c>
      <c r="L326">
        <v>4</v>
      </c>
      <c r="M326">
        <v>3</v>
      </c>
      <c r="N326">
        <v>6</v>
      </c>
      <c r="O326">
        <v>4</v>
      </c>
      <c r="P326">
        <v>4</v>
      </c>
      <c r="Q326">
        <v>2</v>
      </c>
      <c r="R326">
        <v>2</v>
      </c>
      <c r="S326">
        <v>4</v>
      </c>
    </row>
    <row r="327" spans="1:19" x14ac:dyDescent="0.35">
      <c r="A327" s="23" t="s">
        <v>30</v>
      </c>
      <c r="B327" s="23" t="s">
        <v>208</v>
      </c>
      <c r="C327" s="23">
        <v>3</v>
      </c>
      <c r="D327" s="23">
        <v>6</v>
      </c>
      <c r="E327" s="23">
        <v>4</v>
      </c>
      <c r="F327" s="23">
        <v>5</v>
      </c>
      <c r="G327" s="23">
        <v>4</v>
      </c>
      <c r="H327" s="23">
        <v>7</v>
      </c>
      <c r="I327" s="23">
        <v>6</v>
      </c>
      <c r="J327" s="23">
        <v>5</v>
      </c>
      <c r="K327" s="23">
        <v>4</v>
      </c>
      <c r="L327" s="23">
        <v>7</v>
      </c>
      <c r="M327" s="23">
        <v>5</v>
      </c>
      <c r="N327" s="23">
        <v>7</v>
      </c>
      <c r="O327" s="23">
        <v>6</v>
      </c>
      <c r="P327" s="23">
        <v>5</v>
      </c>
      <c r="Q327" s="23">
        <v>3</v>
      </c>
      <c r="R327" s="23">
        <v>2</v>
      </c>
      <c r="S327" s="23">
        <v>5</v>
      </c>
    </row>
    <row r="328" spans="1:19" x14ac:dyDescent="0.35">
      <c r="A328" t="s">
        <v>31</v>
      </c>
      <c r="B328" t="s">
        <v>209</v>
      </c>
      <c r="C328">
        <v>28</v>
      </c>
      <c r="D328">
        <v>29</v>
      </c>
      <c r="E328">
        <v>33</v>
      </c>
      <c r="F328">
        <v>27</v>
      </c>
      <c r="G328">
        <v>32</v>
      </c>
      <c r="H328">
        <v>38</v>
      </c>
      <c r="I328">
        <v>35</v>
      </c>
      <c r="J328">
        <v>34</v>
      </c>
      <c r="K328">
        <v>35</v>
      </c>
      <c r="L328">
        <v>40</v>
      </c>
      <c r="M328">
        <v>41</v>
      </c>
      <c r="N328">
        <v>28</v>
      </c>
      <c r="O328">
        <v>28</v>
      </c>
      <c r="P328">
        <v>37</v>
      </c>
      <c r="Q328">
        <v>44</v>
      </c>
      <c r="R328">
        <v>38</v>
      </c>
      <c r="S328">
        <v>32</v>
      </c>
    </row>
    <row r="329" spans="1:19" x14ac:dyDescent="0.35">
      <c r="A329" t="s">
        <v>31</v>
      </c>
      <c r="B329" t="s">
        <v>210</v>
      </c>
      <c r="C329">
        <v>54</v>
      </c>
      <c r="D329">
        <v>58</v>
      </c>
      <c r="E329">
        <v>54</v>
      </c>
      <c r="F329">
        <v>53</v>
      </c>
      <c r="G329">
        <v>54</v>
      </c>
      <c r="H329">
        <v>57</v>
      </c>
      <c r="I329">
        <v>60</v>
      </c>
      <c r="J329">
        <v>54</v>
      </c>
      <c r="K329">
        <v>48</v>
      </c>
      <c r="L329">
        <v>57</v>
      </c>
      <c r="M329">
        <v>60</v>
      </c>
      <c r="N329">
        <v>67</v>
      </c>
      <c r="O329">
        <v>59</v>
      </c>
      <c r="P329">
        <v>54</v>
      </c>
      <c r="Q329">
        <v>62</v>
      </c>
      <c r="R329">
        <v>62</v>
      </c>
      <c r="S329">
        <v>61</v>
      </c>
    </row>
    <row r="330" spans="1:19" x14ac:dyDescent="0.35">
      <c r="A330" s="23" t="s">
        <v>31</v>
      </c>
      <c r="B330" s="23" t="s">
        <v>211</v>
      </c>
      <c r="C330" s="23">
        <v>82</v>
      </c>
      <c r="D330" s="23">
        <v>87</v>
      </c>
      <c r="E330" s="23">
        <v>87</v>
      </c>
      <c r="F330" s="23">
        <v>80</v>
      </c>
      <c r="G330" s="23">
        <v>86</v>
      </c>
      <c r="H330" s="23">
        <v>95</v>
      </c>
      <c r="I330" s="23">
        <v>95</v>
      </c>
      <c r="J330" s="23">
        <v>88</v>
      </c>
      <c r="K330" s="23">
        <v>83</v>
      </c>
      <c r="L330" s="23">
        <v>97</v>
      </c>
      <c r="M330" s="23">
        <v>101</v>
      </c>
      <c r="N330" s="23">
        <v>95</v>
      </c>
      <c r="O330" s="23">
        <v>87</v>
      </c>
      <c r="P330" s="23">
        <v>91</v>
      </c>
      <c r="Q330" s="23">
        <v>106</v>
      </c>
      <c r="R330" s="23">
        <v>100</v>
      </c>
      <c r="S330" s="23">
        <v>93</v>
      </c>
    </row>
    <row r="331" spans="1:19" x14ac:dyDescent="0.35">
      <c r="A331" t="s">
        <v>32</v>
      </c>
      <c r="B331" t="s">
        <v>212</v>
      </c>
      <c r="C331">
        <v>15</v>
      </c>
      <c r="D331">
        <v>15</v>
      </c>
      <c r="E331">
        <v>21</v>
      </c>
      <c r="F331">
        <v>21</v>
      </c>
      <c r="G331">
        <v>18</v>
      </c>
      <c r="H331">
        <v>16</v>
      </c>
      <c r="I331">
        <v>17</v>
      </c>
      <c r="J331">
        <v>20</v>
      </c>
      <c r="K331">
        <v>14</v>
      </c>
      <c r="L331">
        <v>18</v>
      </c>
      <c r="M331">
        <v>18</v>
      </c>
      <c r="N331">
        <v>24</v>
      </c>
      <c r="O331">
        <v>19</v>
      </c>
      <c r="P331">
        <v>22</v>
      </c>
      <c r="Q331">
        <v>20</v>
      </c>
      <c r="R331">
        <v>14</v>
      </c>
      <c r="S331">
        <v>17</v>
      </c>
    </row>
    <row r="332" spans="1:19" x14ac:dyDescent="0.35">
      <c r="A332" s="23" t="s">
        <v>32</v>
      </c>
      <c r="B332" s="23" t="s">
        <v>213</v>
      </c>
      <c r="C332" s="23">
        <v>15</v>
      </c>
      <c r="D332" s="23">
        <v>15</v>
      </c>
      <c r="E332" s="23">
        <v>21</v>
      </c>
      <c r="F332" s="23">
        <v>21</v>
      </c>
      <c r="G332" s="23">
        <v>18</v>
      </c>
      <c r="H332" s="23">
        <v>16</v>
      </c>
      <c r="I332" s="23">
        <v>17</v>
      </c>
      <c r="J332" s="23">
        <v>20</v>
      </c>
      <c r="K332" s="23">
        <v>14</v>
      </c>
      <c r="L332" s="23">
        <v>18</v>
      </c>
      <c r="M332" s="23">
        <v>18</v>
      </c>
      <c r="N332" s="23">
        <v>24</v>
      </c>
      <c r="O332" s="23">
        <v>19</v>
      </c>
      <c r="P332" s="23">
        <v>22</v>
      </c>
      <c r="Q332" s="23">
        <v>20</v>
      </c>
      <c r="R332" s="23">
        <v>14</v>
      </c>
      <c r="S332" s="23">
        <v>17</v>
      </c>
    </row>
    <row r="333" spans="1:19" x14ac:dyDescent="0.35">
      <c r="A333" t="s">
        <v>214</v>
      </c>
      <c r="B333" t="s">
        <v>215</v>
      </c>
      <c r="C333">
        <v>0</v>
      </c>
      <c r="D333">
        <v>0</v>
      </c>
      <c r="E333">
        <v>0</v>
      </c>
      <c r="F333">
        <v>0</v>
      </c>
      <c r="G333">
        <v>0</v>
      </c>
      <c r="H333">
        <v>0</v>
      </c>
      <c r="I333">
        <v>0</v>
      </c>
      <c r="J333">
        <v>0</v>
      </c>
      <c r="K333">
        <v>0</v>
      </c>
      <c r="L333">
        <v>0</v>
      </c>
      <c r="M333">
        <v>0</v>
      </c>
      <c r="N333">
        <v>0</v>
      </c>
      <c r="O333">
        <v>0</v>
      </c>
      <c r="P333">
        <v>0</v>
      </c>
      <c r="Q333">
        <v>0</v>
      </c>
      <c r="R333">
        <v>0</v>
      </c>
      <c r="S333">
        <v>0</v>
      </c>
    </row>
    <row r="334" spans="1:19" x14ac:dyDescent="0.35">
      <c r="A334" t="s">
        <v>214</v>
      </c>
      <c r="B334" t="s">
        <v>33</v>
      </c>
      <c r="C334">
        <v>31</v>
      </c>
      <c r="D334">
        <v>35</v>
      </c>
      <c r="E334">
        <v>34</v>
      </c>
      <c r="F334">
        <v>38</v>
      </c>
      <c r="G334">
        <v>38</v>
      </c>
      <c r="H334">
        <v>47</v>
      </c>
      <c r="I334">
        <v>47</v>
      </c>
      <c r="J334">
        <v>37</v>
      </c>
      <c r="K334">
        <v>37</v>
      </c>
      <c r="L334">
        <v>41</v>
      </c>
      <c r="M334">
        <v>32</v>
      </c>
      <c r="N334">
        <v>37</v>
      </c>
      <c r="O334">
        <v>37</v>
      </c>
      <c r="P334">
        <v>36</v>
      </c>
      <c r="Q334">
        <v>33</v>
      </c>
      <c r="R334">
        <v>42</v>
      </c>
      <c r="S334">
        <v>45</v>
      </c>
    </row>
    <row r="335" spans="1:19" x14ac:dyDescent="0.35">
      <c r="A335" t="s">
        <v>214</v>
      </c>
      <c r="B335" t="s">
        <v>34</v>
      </c>
      <c r="C335">
        <v>68</v>
      </c>
      <c r="D335">
        <v>65</v>
      </c>
      <c r="E335">
        <v>66</v>
      </c>
      <c r="F335">
        <v>63</v>
      </c>
      <c r="G335">
        <v>58</v>
      </c>
      <c r="H335">
        <v>64</v>
      </c>
      <c r="I335">
        <v>68</v>
      </c>
      <c r="J335">
        <v>78</v>
      </c>
      <c r="K335">
        <v>98</v>
      </c>
      <c r="L335">
        <v>125</v>
      </c>
      <c r="M335">
        <v>179</v>
      </c>
      <c r="N335">
        <v>200</v>
      </c>
      <c r="O335">
        <v>121</v>
      </c>
      <c r="P335">
        <v>107</v>
      </c>
      <c r="Q335">
        <v>55</v>
      </c>
      <c r="R335">
        <v>104</v>
      </c>
      <c r="S335">
        <v>181</v>
      </c>
    </row>
    <row r="336" spans="1:19" x14ac:dyDescent="0.35">
      <c r="A336" s="23" t="s">
        <v>214</v>
      </c>
      <c r="B336" s="28" t="s">
        <v>216</v>
      </c>
      <c r="C336">
        <v>99</v>
      </c>
      <c r="D336">
        <v>100</v>
      </c>
      <c r="E336">
        <v>100</v>
      </c>
      <c r="F336">
        <v>101</v>
      </c>
      <c r="G336">
        <v>96</v>
      </c>
      <c r="H336">
        <v>111</v>
      </c>
      <c r="I336">
        <v>115</v>
      </c>
      <c r="J336">
        <v>115</v>
      </c>
      <c r="K336">
        <v>135</v>
      </c>
      <c r="L336">
        <v>166</v>
      </c>
      <c r="M336">
        <v>211</v>
      </c>
      <c r="N336">
        <v>237</v>
      </c>
      <c r="O336">
        <v>158</v>
      </c>
      <c r="P336">
        <v>143</v>
      </c>
      <c r="Q336">
        <v>88</v>
      </c>
      <c r="R336">
        <v>146</v>
      </c>
      <c r="S336">
        <v>226</v>
      </c>
    </row>
    <row r="337" spans="1:19" ht="15" thickBot="1" x14ac:dyDescent="0.4">
      <c r="A337" s="4" t="s">
        <v>236</v>
      </c>
      <c r="B337" s="4" t="s">
        <v>217</v>
      </c>
      <c r="C337" s="4">
        <v>3347</v>
      </c>
      <c r="D337" s="4">
        <v>3325</v>
      </c>
      <c r="E337" s="4">
        <v>3487</v>
      </c>
      <c r="F337" s="4">
        <v>3476</v>
      </c>
      <c r="G337" s="4">
        <v>3532</v>
      </c>
      <c r="H337" s="4">
        <v>3558</v>
      </c>
      <c r="I337" s="4">
        <v>3556</v>
      </c>
      <c r="J337" s="4">
        <v>3304</v>
      </c>
      <c r="K337" s="4">
        <v>3330</v>
      </c>
      <c r="L337" s="4">
        <v>3404</v>
      </c>
      <c r="M337" s="4">
        <v>3544</v>
      </c>
      <c r="N337" s="4">
        <v>3629</v>
      </c>
      <c r="O337" s="4">
        <v>3458</v>
      </c>
      <c r="P337" s="4">
        <v>3385</v>
      </c>
      <c r="Q337" s="4">
        <v>3485</v>
      </c>
      <c r="R337" s="4">
        <v>3612</v>
      </c>
      <c r="S337" s="4">
        <v>3639</v>
      </c>
    </row>
    <row r="339" spans="1:19" ht="14.5" customHeight="1" x14ac:dyDescent="0.35">
      <c r="A339" s="63" t="s">
        <v>218</v>
      </c>
      <c r="B339" s="63"/>
      <c r="C339" s="63"/>
      <c r="D339" s="63"/>
      <c r="E339" s="63"/>
      <c r="F339" s="63"/>
      <c r="G339" s="63"/>
      <c r="H339" s="63"/>
      <c r="I339" s="63"/>
      <c r="J339" s="63"/>
      <c r="K339" s="63"/>
      <c r="L339" s="63"/>
      <c r="M339" s="63"/>
      <c r="N339" s="63"/>
      <c r="O339" s="63"/>
      <c r="P339" s="63"/>
      <c r="Q339" s="63"/>
      <c r="R339" s="63"/>
      <c r="S339" s="63"/>
    </row>
    <row r="340" spans="1:19" x14ac:dyDescent="0.35">
      <c r="A340" s="63"/>
      <c r="B340" s="63"/>
      <c r="C340" s="63"/>
      <c r="D340" s="63"/>
      <c r="E340" s="63"/>
      <c r="F340" s="63"/>
      <c r="G340" s="63"/>
      <c r="H340" s="63"/>
      <c r="I340" s="63"/>
      <c r="J340" s="63"/>
      <c r="K340" s="63"/>
      <c r="L340" s="63"/>
      <c r="M340" s="63"/>
      <c r="N340" s="63"/>
      <c r="O340" s="63"/>
      <c r="P340" s="63"/>
      <c r="Q340" s="63"/>
      <c r="R340" s="63"/>
      <c r="S340" s="63"/>
    </row>
    <row r="341" spans="1:19" x14ac:dyDescent="0.35">
      <c r="A341" s="19" t="s">
        <v>53</v>
      </c>
      <c r="B341" s="19"/>
      <c r="C341" s="19"/>
      <c r="D341" s="19"/>
      <c r="E341" s="19"/>
      <c r="H341" s="2"/>
      <c r="I341" s="2"/>
    </row>
    <row r="342" spans="1:19" x14ac:dyDescent="0.35">
      <c r="A342" s="19" t="s">
        <v>238</v>
      </c>
      <c r="B342" s="19"/>
      <c r="C342" s="19"/>
      <c r="D342" s="19"/>
      <c r="E342" s="19"/>
      <c r="H342" s="2"/>
      <c r="I342" s="2"/>
    </row>
    <row r="343" spans="1:19" x14ac:dyDescent="0.35">
      <c r="A343" s="21" t="s">
        <v>54</v>
      </c>
      <c r="B343" s="21"/>
      <c r="C343" s="21"/>
      <c r="D343" s="21"/>
      <c r="E343" s="21"/>
      <c r="H343" s="2"/>
      <c r="I343" s="2"/>
    </row>
    <row r="344" spans="1:19" x14ac:dyDescent="0.35">
      <c r="A344" s="24" t="s">
        <v>55</v>
      </c>
      <c r="B344" s="25"/>
      <c r="C344" s="25"/>
      <c r="D344" s="25"/>
      <c r="E344" s="25"/>
      <c r="F344" s="25"/>
      <c r="G344" s="25"/>
      <c r="H344" s="26"/>
      <c r="I344" s="26"/>
    </row>
  </sheetData>
  <sortState xmlns:xlrd2="http://schemas.microsoft.com/office/spreadsheetml/2017/richdata2" ref="O7:T137">
    <sortCondition ref="O7:O137"/>
  </sortState>
  <mergeCells count="2">
    <mergeCell ref="A169:I171"/>
    <mergeCell ref="A339:S3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682a661-0ade-4637-84c8-77ce31dee783">
      <Value>28</Value>
      <Value>141</Value>
    </TaxCatchAll>
    <bc56bdda6a6a44c48d8cfdd96ad4c147 xmlns="e4ff26e6-61c9-4223-823f-818594960367" xsi:nil="true"/>
    <PublishingExpirationDate xmlns="http://schemas.microsoft.com/sharepoint/v3" xsi:nil="true"/>
    <PublishingStartDate xmlns="http://schemas.microsoft.com/sharepoint/v3">2022-12-20T22:00:00+00:00</PublishingStartDate>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Aboriginal / Indigenous Australians</TermName>
          <TermId xmlns="http://schemas.microsoft.com/office/infopath/2007/PartnerControls">1c6810d8-8463-4894-b992-a26278d77dae</TermId>
        </TermInfo>
      </Terms>
    </ne8158a489a9473f9c54eecb4c21131b>
  </documentManagement>
</p:properties>
</file>

<file path=customXml/itemProps1.xml><?xml version="1.0" encoding="utf-8"?>
<ds:datastoreItem xmlns:ds="http://schemas.openxmlformats.org/officeDocument/2006/customXml" ds:itemID="{C8DF078A-B1A0-448B-AF6B-4006AF541B1B}"/>
</file>

<file path=customXml/itemProps2.xml><?xml version="1.0" encoding="utf-8"?>
<ds:datastoreItem xmlns:ds="http://schemas.openxmlformats.org/officeDocument/2006/customXml" ds:itemID="{D9442487-0705-49C7-9B40-3B6149AA80DA}"/>
</file>

<file path=customXml/itemProps3.xml><?xml version="1.0" encoding="utf-8"?>
<ds:datastoreItem xmlns:ds="http://schemas.openxmlformats.org/officeDocument/2006/customXml" ds:itemID="{A6CAAE6B-7C1F-432E-BF91-5DEB6D81E6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1a</vt:lpstr>
      <vt:lpstr>Table 1b</vt:lpstr>
      <vt:lpstr>Table 2a</vt:lpstr>
      <vt:lpstr>Table 2b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Aboriginal adults contacts with the justice system by region - Sept 22</dc:title>
  <dc:creator>Stephanie Ramsey</dc:creator>
  <cp:lastModifiedBy>Stephanie Ramsey</cp:lastModifiedBy>
  <dcterms:created xsi:type="dcterms:W3CDTF">2022-11-09T21:32:32Z</dcterms:created>
  <dcterms:modified xsi:type="dcterms:W3CDTF">2022-12-20T00:34:21Z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0x01010077DC2A28846341C9915EFC7988C44A4F00AC683DE72F6D54408E582A29A0E01260</vt:lpwstr>
  </property>
  <property fmtid="{D5CDD505-2E9C-101B-9397-08002B2CF9AE}" pid="3" name="bc56bdda6a6a44c48d8cfdd96ad4c1470">
    <vt:lpwstr>Report|55c057c3-5c13-4ca6-8dab-3fe1e0497fe2</vt:lpwstr>
  </property>
  <property fmtid="{D5CDD505-2E9C-101B-9397-08002B2CF9AE}" pid="4" name="Content tags">
    <vt:lpwstr>141;#Aboriginal / Indigenous Australians|1c6810d8-8463-4894-b992-a26278d77dae</vt:lpwstr>
  </property>
  <property fmtid="{D5CDD505-2E9C-101B-9397-08002B2CF9AE}" pid="5" name="DC.Type.DocType (JSMS">
    <vt:lpwstr>28;#Report|55c057c3-5c13-4ca6-8dab-3fe1e0497fe2</vt:lpwstr>
  </property>
</Properties>
</file>