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hared\Website\Current website\SharePoint\Media Release\AOR Aboriginal Over-rep\2023-12\"/>
    </mc:Choice>
  </mc:AlternateContent>
  <xr:revisionPtr revIDLastSave="0" documentId="8_{216C9926-23E3-4CBF-9AF2-1EF97C8EE2C6}" xr6:coauthVersionLast="47" xr6:coauthVersionMax="47" xr10:uidLastSave="{00000000-0000-0000-0000-000000000000}"/>
  <bookViews>
    <workbookView xWindow="8010" yWindow="450" windowWidth="18675" windowHeight="13350" tabRatio="943" xr2:uid="{37DC13AC-E93E-412E-BEF6-537EDFEBD623}"/>
  </bookViews>
  <sheets>
    <sheet name="Table 1 DV Assault - Region" sheetId="3" r:id="rId1"/>
    <sheet name="Table 2 DV Assault - LGA" sheetId="4" r:id="rId2"/>
    <sheet name="Table 3 DV by Offence - Region" sheetId="5" r:id="rId3"/>
    <sheet name="Table 4 DV by Offence - LGA" sheetId="7" r:id="rId4"/>
  </sheets>
  <externalReferences>
    <externalReference r:id="rId5"/>
  </externalReferences>
  <definedNames>
    <definedName name="_xlnm._FilterDatabase" localSheetId="0" hidden="1">'Table 1 DV Assault - Region'!$A$5:$F$5</definedName>
    <definedName name="_xlnm._FilterDatabase" localSheetId="1" hidden="1">'Table 2 DV Assault - LGA'!$A$5:$H$138</definedName>
    <definedName name="_xlnm._FilterDatabase" localSheetId="2" hidden="1">'Table 3 DV by Offence - Region'!$A$6:$U$38</definedName>
    <definedName name="_xlnm._FilterDatabase" localSheetId="3" hidden="1">'Table 4 DV by Offence - LGA'!$C$6:$V$139</definedName>
    <definedName name="Full">#REF!</definedName>
    <definedName name="Glossary">#REF!</definedName>
    <definedName name="Introduction">#REF!</definedName>
    <definedName name="scope">#REF!</definedName>
    <definedName name="table1">[1]Contents!#REF!</definedName>
    <definedName name="TopOfTable_Table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3" l="1"/>
  <c r="H7" i="3"/>
  <c r="H8" i="3"/>
  <c r="H9" i="3"/>
  <c r="H10" i="3"/>
  <c r="H14" i="3"/>
  <c r="H15" i="3"/>
  <c r="H16" i="3"/>
  <c r="H17" i="3"/>
  <c r="H18" i="3"/>
  <c r="H22" i="3"/>
  <c r="H23" i="3"/>
  <c r="H24" i="3"/>
  <c r="H25" i="3"/>
  <c r="H26" i="3"/>
  <c r="H30" i="3"/>
  <c r="H32" i="3"/>
  <c r="H33" i="3"/>
  <c r="H6" i="3"/>
  <c r="G38" i="3"/>
  <c r="H38" i="3" s="1"/>
  <c r="G37" i="3"/>
  <c r="G7" i="3"/>
  <c r="G8" i="3"/>
  <c r="G9" i="3"/>
  <c r="G10" i="3"/>
  <c r="G11" i="3"/>
  <c r="H11" i="3" s="1"/>
  <c r="G12" i="3"/>
  <c r="H12" i="3" s="1"/>
  <c r="G13" i="3"/>
  <c r="H13" i="3" s="1"/>
  <c r="G14" i="3"/>
  <c r="G15" i="3"/>
  <c r="G16" i="3"/>
  <c r="G17" i="3"/>
  <c r="G18" i="3"/>
  <c r="G19" i="3"/>
  <c r="H19" i="3" s="1"/>
  <c r="G20" i="3"/>
  <c r="H20" i="3" s="1"/>
  <c r="G21" i="3"/>
  <c r="H21" i="3" s="1"/>
  <c r="G22" i="3"/>
  <c r="G23" i="3"/>
  <c r="G24" i="3"/>
  <c r="G25" i="3"/>
  <c r="G26" i="3"/>
  <c r="G27" i="3"/>
  <c r="H27" i="3" s="1"/>
  <c r="G28" i="3"/>
  <c r="H28" i="3" s="1"/>
  <c r="G29" i="3"/>
  <c r="H29" i="3" s="1"/>
  <c r="G30" i="3"/>
  <c r="G32" i="3"/>
  <c r="G33" i="3"/>
  <c r="G6" i="3"/>
</calcChain>
</file>

<file path=xl/sharedStrings.xml><?xml version="1.0" encoding="utf-8"?>
<sst xmlns="http://schemas.openxmlformats.org/spreadsheetml/2006/main" count="1466" uniqueCount="199">
  <si>
    <t>Capital Region</t>
  </si>
  <si>
    <t>Central Coast</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</si>
  <si>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</si>
  <si>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</si>
  <si>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</si>
  <si>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</si>
  <si>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</si>
  <si>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</si>
  <si>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</si>
  <si>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</si>
  <si>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</si>
  <si>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</si>
  <si>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</si>
  <si>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</si>
  <si>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</si>
  <si>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</si>
  <si>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</si>
  <si>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</si>
  <si>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</si>
  <si>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</si>
  <si>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</si>
  <si>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</si>
  <si>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</si>
  <si>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</si>
  <si>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</si>
  <si>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</si>
  <si>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</si>
  <si>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</si>
  <si>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Unknown</t>
  </si>
  <si>
    <t>na</t>
  </si>
  <si>
    <t>Source: NSW Bureau of Crime Statistics and Research</t>
  </si>
  <si>
    <t>Please retain this reference number for future correspondence</t>
  </si>
  <si>
    <t xml:space="preserve">Statistical Area </t>
  </si>
  <si>
    <t>LGA</t>
  </si>
  <si>
    <t>Albury</t>
  </si>
  <si>
    <t>Ballina</t>
  </si>
  <si>
    <t>Balranald</t>
  </si>
  <si>
    <t>Bathurst Regional</t>
  </si>
  <si>
    <t>Bega Valley</t>
  </si>
  <si>
    <t>Berrigan</t>
  </si>
  <si>
    <t>Blacktown</t>
  </si>
  <si>
    <t>Blayney</t>
  </si>
  <si>
    <t>Bogan</t>
  </si>
  <si>
    <t>Bourke</t>
  </si>
  <si>
    <t>Brewarrina</t>
  </si>
  <si>
    <t>Broken Hill</t>
  </si>
  <si>
    <t>Burwood</t>
  </si>
  <si>
    <t>Byron</t>
  </si>
  <si>
    <t>Canada Bay</t>
  </si>
  <si>
    <t>Central Darling</t>
  </si>
  <si>
    <t>Cessnock</t>
  </si>
  <si>
    <t>Cobar</t>
  </si>
  <si>
    <t>Coffs Harbour</t>
  </si>
  <si>
    <t>Coolamon</t>
  </si>
  <si>
    <t>Coonamble</t>
  </si>
  <si>
    <t>Cowra</t>
  </si>
  <si>
    <t>Dungog</t>
  </si>
  <si>
    <t>Edward River</t>
  </si>
  <si>
    <t>Eurobodalla</t>
  </si>
  <si>
    <t>Forbes</t>
  </si>
  <si>
    <t>Georges River</t>
  </si>
  <si>
    <t>Gilgandra</t>
  </si>
  <si>
    <t>Glen Innes Severn</t>
  </si>
  <si>
    <t>Goulburn Mulwaree</t>
  </si>
  <si>
    <t>Griffith</t>
  </si>
  <si>
    <t>Gunnedah</t>
  </si>
  <si>
    <t>Gwydir</t>
  </si>
  <si>
    <t>Hay</t>
  </si>
  <si>
    <t>Hilltops</t>
  </si>
  <si>
    <t>Hunters Hill</t>
  </si>
  <si>
    <t>Inverell</t>
  </si>
  <si>
    <t>Junee</t>
  </si>
  <si>
    <t>Kempsey</t>
  </si>
  <si>
    <t>Ku-ring-gai</t>
  </si>
  <si>
    <t>Kyogle</t>
  </si>
  <si>
    <t>Lane Cove</t>
  </si>
  <si>
    <t>Leeton</t>
  </si>
  <si>
    <t>Lismore</t>
  </si>
  <si>
    <t>Lithgow</t>
  </si>
  <si>
    <t>Moree Plains</t>
  </si>
  <si>
    <t>Mosman</t>
  </si>
  <si>
    <t>Murray River</t>
  </si>
  <si>
    <t>Muswellbrook</t>
  </si>
  <si>
    <t>Narrabri</t>
  </si>
  <si>
    <t>Narrandera</t>
  </si>
  <si>
    <t>Narromine</t>
  </si>
  <si>
    <t>Newcastle</t>
  </si>
  <si>
    <t>North Sydney</t>
  </si>
  <si>
    <t>Northern Beaches</t>
  </si>
  <si>
    <t>Orange</t>
  </si>
  <si>
    <t>Parkes</t>
  </si>
  <si>
    <t>Port Macquarie-Hastings</t>
  </si>
  <si>
    <t>Queanbeyan-Palerang Regional</t>
  </si>
  <si>
    <t>Shellharbour</t>
  </si>
  <si>
    <t>Tamworth Regional</t>
  </si>
  <si>
    <t>Temora</t>
  </si>
  <si>
    <t>Tenterfield</t>
  </si>
  <si>
    <t>Tweed</t>
  </si>
  <si>
    <t>Upper Hunter Shire</t>
  </si>
  <si>
    <t>Upper Lachlan Shire</t>
  </si>
  <si>
    <t>Uralla</t>
  </si>
  <si>
    <t>Wagga Wagga</t>
  </si>
  <si>
    <t>Walcha</t>
  </si>
  <si>
    <t>Walgett</t>
  </si>
  <si>
    <t>Warren</t>
  </si>
  <si>
    <t>Waverley</t>
  </si>
  <si>
    <t>Weddin</t>
  </si>
  <si>
    <t>Wentworth</t>
  </si>
  <si>
    <t>Willoughby</t>
  </si>
  <si>
    <t>Wollongong</t>
  </si>
  <si>
    <t>Woollahra</t>
  </si>
  <si>
    <t>Interstate/overseas</t>
  </si>
  <si>
    <t>Snowy Monaro Regional**</t>
  </si>
  <si>
    <t>Yass Valley**</t>
  </si>
  <si>
    <t>Bland**</t>
  </si>
  <si>
    <t>Cabonne**</t>
  </si>
  <si>
    <t>Lachlan**</t>
  </si>
  <si>
    <t>Mid-Western Regional**</t>
  </si>
  <si>
    <t>Oberon**</t>
  </si>
  <si>
    <t>Bellingen**</t>
  </si>
  <si>
    <t>Clarence Valley**</t>
  </si>
  <si>
    <t>Dubbo Regional**</t>
  </si>
  <si>
    <t>Warrumbungle Shire**</t>
  </si>
  <si>
    <t>Maitland**</t>
  </si>
  <si>
    <t>Port Stephens**</t>
  </si>
  <si>
    <t>Singleton**</t>
  </si>
  <si>
    <t>Kiama**</t>
  </si>
  <si>
    <t>Mid-Coast**</t>
  </si>
  <si>
    <t>Federation**</t>
  </si>
  <si>
    <t>Greater Hume Shire**</t>
  </si>
  <si>
    <t>Armidale Regional**</t>
  </si>
  <si>
    <t>Liverpool Plains**</t>
  </si>
  <si>
    <t>Lake Macquarie**</t>
  </si>
  <si>
    <t>Richmond Valley**</t>
  </si>
  <si>
    <t>Carrathool**</t>
  </si>
  <si>
    <t>Lockhart**</t>
  </si>
  <si>
    <t>Murrumbidgee**</t>
  </si>
  <si>
    <t>Snowy Valleys**</t>
  </si>
  <si>
    <t>Shoalhaven**</t>
  </si>
  <si>
    <t>Wingecarribee**</t>
  </si>
  <si>
    <t>Hawkesbury**</t>
  </si>
  <si>
    <t>The Hills Shire**</t>
  </si>
  <si>
    <t>Sydney**</t>
  </si>
  <si>
    <t>Randwick**</t>
  </si>
  <si>
    <t>Bayside**</t>
  </si>
  <si>
    <t>Canterbury-Bankstown**</t>
  </si>
  <si>
    <t>Inner West**</t>
  </si>
  <si>
    <t>Strathfield**</t>
  </si>
  <si>
    <t>Hornsby**</t>
  </si>
  <si>
    <t>Camden**</t>
  </si>
  <si>
    <t>Campbelltown**</t>
  </si>
  <si>
    <t>Wollondilly**</t>
  </si>
  <si>
    <t>Blue Mountains**</t>
  </si>
  <si>
    <t>Penrith**</t>
  </si>
  <si>
    <t>Cumberland**</t>
  </si>
  <si>
    <t>Parramatta**</t>
  </si>
  <si>
    <t>Ryde**</t>
  </si>
  <si>
    <t>Fairfield**</t>
  </si>
  <si>
    <t>Liverpool**</t>
  </si>
  <si>
    <t>Sutherland Shire**</t>
  </si>
  <si>
    <t>NA</t>
  </si>
  <si>
    <t>Total</t>
  </si>
  <si>
    <t>Statistical Area</t>
  </si>
  <si>
    <t>Nambucca Valley**</t>
  </si>
  <si>
    <t>In Custody</t>
  </si>
  <si>
    <t>Far West And Orana</t>
  </si>
  <si>
    <t>New England And North West</t>
  </si>
  <si>
    <t>Newcastle And Lake Macquarie</t>
  </si>
  <si>
    <t>Southern Highlands And Shoalhaven</t>
  </si>
  <si>
    <t>Sydney - Baulkham Hills And Hawkesbury</t>
  </si>
  <si>
    <t>Sydney - City And Inner South</t>
  </si>
  <si>
    <t>Sydney - North Sydney And Hornsby</t>
  </si>
  <si>
    <t>Sydney - Outer West And Blue Mountains</t>
  </si>
  <si>
    <t>Cootamundra-Gundagai</t>
  </si>
  <si>
    <t>Unincorporated Far West**</t>
  </si>
  <si>
    <t>Aboriginal victims of DV related assault</t>
  </si>
  <si>
    <t>Total NSW</t>
  </si>
  <si>
    <t>Domestic violence related assault</t>
  </si>
  <si>
    <t>DV Intimidation/stalking</t>
  </si>
  <si>
    <t>Breach ADVO</t>
  </si>
  <si>
    <t>Sexual offences</t>
  </si>
  <si>
    <t>In custody</t>
  </si>
  <si>
    <t xml:space="preserve">Total Aboriginal victims </t>
  </si>
  <si>
    <t>Table 1. Number and rate of Aboriginal child and adult female victims of domestic violence related assault recorded by the NSW Police Force, by victim's Statistical Area of residence</t>
  </si>
  <si>
    <t>Table 2. Number of Aboriginal child and adult female victims of domestic violence related assault recorded by the NSW Police Force, by victim's Local Government Area of residence</t>
  </si>
  <si>
    <t>Aboriginal under 18 and adult female population^</t>
  </si>
  <si>
    <t>2023 rate per 100,000</t>
  </si>
  <si>
    <t>NSW Recorded Crime Statistics 2019 to 2023</t>
  </si>
  <si>
    <t>Reference: sw24-23368</t>
  </si>
  <si>
    <t>1 to 4</t>
  </si>
  <si>
    <t>n.c</t>
  </si>
  <si>
    <t>^  2021 Census - counting persons, place of usual residence - INGP Indigenous Status by LGA (UR) by SEXP Sex and AGEP Age, as at 30 Jun 2021, Local Government Areas, Australia</t>
  </si>
  <si>
    <t>Ratio to NSW Aboriginal rate*</t>
  </si>
  <si>
    <t>In Jan 2022 it became mandatory for NSW Police to ask most persons of interest and victims if they identify as Aboriginal. As a result of this practice change, both the number and proportion of Aboriginal offenders has increased.  In this data, records are considered to relate to an Aboriginal or Torres Strait islander person if at least 20% of a person’s police reports indicate they are an Aboriginal and/or Torres Strait Islander person.  Aboriginality data reported here is not comparable with data generated prior to 2023. Unadjusted data is available on request.</t>
  </si>
  <si>
    <t xml:space="preserve">** These LGAs span across two or more statistical areas. They are listed under the Statistical Area which contains the largest area of each LGA. </t>
  </si>
  <si>
    <t>Includes victims who have come to the attention of the NSW Police Force either because they reported a crime against them or the crime was otherwise detected. For confidentiality, victim counts of between 1 and 4 are generally not shown. Victim counts are not a count of unique victims.  Where an individual is involved in multiple criminal incidents throughout the year they will appear as a victim multiple times.</t>
  </si>
  <si>
    <t>Note 1: Data sourced from the NSW Bureau of Crime Statistics and Research must be acknowledged in any document (electronic or otherwise) containing that data. The acknowledgement should take the form of Source: NSW Bureau of Crime Statistics and Research</t>
  </si>
  <si>
    <t>Table 4. Number of Aboriginal child and adult female victims of selected offences recorded by the NSW Police Force, by victim's Local Government Area of residence</t>
  </si>
  <si>
    <t>Table 3. Number of Aboriginal child and adult female victims of selected offences recorded by the NSW Police Force, by victim's Statistical Area of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</si>
</sst>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1"/>
      <color theme="1"/>
      <name val="Calibri"/>
      <family val="2"/>
      <scheme val="minor"/>
    </font>
    <font>
      <sz val="11"/>
      <color rgb="FF000000"/>
      <name val="Calibri"/>
      <family val="2"/>
    </font>
    <font>
      <i/>
      <sz val="11"/>
      <color rgb="FF000000"/>
      <name val="Calibri"/>
      <family val="2"/>
    </font>
    <font>
      <sz val="11"/>
      <color theme="1"/>
      <name val="Calibri"/>
      <family val="2"/>
      <scheme val="minor"/>
    </font>
    <font>
      <sz val="11"/>
      <name val="Calibri"/>
      <family val="2"/>
      <scheme val="minor"/>
    </font>
    <font>
      <b/>
      <sz val="11"/>
      <name val="Calibri"/>
      <family val="2"/>
      <scheme val="minor"/>
    </font>
    <font>
      <sz val="16"/>
      <color rgb="FFFF0000"/>
      <name val="Calibri"/>
      <family val="2"/>
      <scheme val="minor"/>
    </font>
    <font>
      <sz val="11"/>
      <color rgb="FFFF0000"/>
      <name val="Calibri"/>
      <family val="2"/>
      <scheme val="minor"/>
    </font>
    <font>
      <sz val="11"/>
      <color theme="0"/>
      <name val="Calibri"/>
      <family val="2"/>
      <scheme val="minor"/>
    </font>
    <font>
      <sz val="8"/>
      <name val="Arial"/>
      <family val="2"/>
    </font>
    <font>
      <u/>
      <sz val="10"/>
      <color indexed="12"/>
      <name val="Arial"/>
      <family val="2"/>
    </font>
    <font>
      <sz val="8"/>
      <name val="Calibri"/>
      <family val="2"/>
      <scheme val="minor"/>
    </font>
  </fonts>
  <fills count="2">
    <fill>
      <patternFill patternType="none"/>
    </fill>
    <fill>
      <patternFill patternType="gray125"/>
    </fill>
  </fills>
  <borders count="24">
    <border>
      <left/>
      <right/>
      <top/>
      <bottom/>
      <diagonal/>
    </border>
    <border>
      <left/>
      <right/>
      <top style="medium">
        <color auto="1"/>
      </top>
      <bottom style="thin">
        <color auto="1"/>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auto="1"/>
      </top>
      <bottom style="thin">
        <color auto="1"/>
      </bottom>
      <diagonal/>
    </border>
    <border>
      <left style="thin">
        <color indexed="64"/>
      </left>
      <right/>
      <top style="medium">
        <color auto="1"/>
      </top>
      <bottom style="thin">
        <color auto="1"/>
      </bottom>
      <diagonal/>
    </border>
    <border>
      <left style="thin">
        <color indexed="64"/>
      </left>
      <right/>
      <top style="thin">
        <color auto="1"/>
      </top>
      <bottom style="thin">
        <color auto="1"/>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auto="1"/>
      </top>
      <bottom style="thin">
        <color auto="1"/>
      </bottom>
      <diagonal/>
    </border>
    <border>
      <left/>
      <right style="thin">
        <color indexed="64"/>
      </right>
      <top style="thin">
        <color auto="1"/>
      </top>
      <bottom style="thin">
        <color auto="1"/>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auto="1"/>
      </top>
      <bottom/>
      <diagonal/>
    </border>
    <border>
      <left/>
      <right style="thin">
        <color indexed="64"/>
      </right>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auto="1"/>
      </top>
      <bottom/>
      <diagonal/>
    </border>
  </borders>
  <cellStyleXfs count="5">
    <xf numFmtId="0" fontId="0" fillId="0" borderId="0"/>
    <xf numFmtId="9" fontId="4" fillId="0" borderId="0" applyFont="0" applyFill="0" applyBorder="0" applyAlignment="0" applyProtection="0"/>
    <xf numFmtId="0" fontId="4" fillId="0" borderId="0"/>
    <xf numFmtId="0" fontId="10" fillId="0" borderId="0"/>
    <xf numFmtId="0" fontId="11" fillId="0" borderId="0" applyNumberFormat="0" applyFill="0" applyBorder="0" applyAlignment="0" applyProtection="0">
      <alignment vertical="top"/>
      <protection locked="0"/>
    </xf>
  </cellStyleXfs>
  <cellXfs count="109">
    <xf numFmtId="0" fontId="0" fillId="0" borderId="0" xfId="0"/>
    <xf numFmtId="0" fontId="1" fillId="0" borderId="0" xfId="0" applyFont="1"/>
    <xf numFmtId="164" fontId="0" fillId="0" borderId="0" xfId="0" applyNumberFormat="1"/>
    <xf numFmtId="0" fontId="2" fillId="0" borderId="0" xfId="0" applyFont="1" applyAlignment="1">
      <alignment vertical="center"/>
    </xf>
    <xf numFmtId="0" fontId="3" fillId="0" borderId="0" xfId="0" applyFont="1" applyAlignment="1">
      <alignment vertical="center"/>
    </xf>
    <xf numFmtId="0" fontId="1" fillId="0" borderId="2" xfId="0" applyFont="1" applyBorder="1" applyAlignment="1">
      <alignment wrapText="1"/>
    </xf>
    <xf numFmtId="0" fontId="0" fillId="0" borderId="3" xfId="0" applyBorder="1"/>
    <xf numFmtId="0" fontId="1" fillId="0" borderId="4" xfId="0" applyFont="1" applyBorder="1"/>
    <xf numFmtId="0" fontId="0" fillId="0" borderId="0" xfId="0" applyBorder="1"/>
    <xf numFmtId="165" fontId="0" fillId="0" borderId="0" xfId="1" applyNumberFormat="1" applyFont="1"/>
    <xf numFmtId="0" fontId="1" fillId="0" borderId="0" xfId="0" applyFont="1" applyAlignment="1"/>
    <xf numFmtId="0" fontId="0" fillId="0" borderId="0" xfId="0" applyAlignment="1">
      <alignment horizontal="right"/>
    </xf>
    <xf numFmtId="1" fontId="0" fillId="0" borderId="0" xfId="0" applyNumberFormat="1" applyBorder="1"/>
    <xf numFmtId="0" fontId="1" fillId="0" borderId="0" xfId="0" applyFont="1" applyBorder="1"/>
    <xf numFmtId="0" fontId="0" fillId="0" borderId="0" xfId="0" applyFill="1"/>
    <xf numFmtId="0" fontId="0" fillId="0" borderId="0" xfId="0" applyFill="1" applyAlignment="1">
      <alignment wrapText="1"/>
    </xf>
    <xf numFmtId="0" fontId="1" fillId="0" borderId="0" xfId="0" applyFont="1" applyAlignment="1">
      <alignment horizontal="right"/>
    </xf>
    <xf numFmtId="0" fontId="0" fillId="0" borderId="0" xfId="0" applyAlignment="1">
      <alignment horizontal="center"/>
    </xf>
    <xf numFmtId="0" fontId="0" fillId="0" borderId="0" xfId="0" applyBorder="1" applyAlignment="1">
      <alignment horizontal="right"/>
    </xf>
    <xf numFmtId="0" fontId="1" fillId="0" borderId="1" xfId="0" applyFont="1" applyBorder="1" applyAlignment="1">
      <alignment horizontal="left" wrapText="1"/>
    </xf>
    <xf numFmtId="0" fontId="0" fillId="0" borderId="0" xfId="0" applyAlignment="1">
      <alignment vertical="center" wrapText="1"/>
    </xf>
    <xf numFmtId="0" fontId="0" fillId="0" borderId="0" xfId="0" applyFont="1"/>
    <xf numFmtId="0" fontId="0" fillId="0" borderId="0" xfId="0" applyFont="1" applyBorder="1"/>
    <xf numFmtId="0" fontId="1" fillId="0" borderId="3" xfId="0" applyFont="1" applyBorder="1"/>
    <xf numFmtId="0" fontId="5" fillId="0" borderId="0" xfId="0" applyFont="1"/>
    <xf numFmtId="0" fontId="1" fillId="0" borderId="0" xfId="0" applyFont="1" applyFill="1"/>
    <xf numFmtId="0" fontId="0" fillId="0" borderId="0" xfId="0" applyFill="1" applyBorder="1"/>
    <xf numFmtId="0" fontId="0" fillId="0" borderId="0" xfId="0" applyBorder="1" applyAlignment="1">
      <alignment vertical="center" wrapText="1"/>
    </xf>
    <xf numFmtId="0" fontId="0" fillId="0" borderId="0" xfId="0" applyFont="1" applyAlignment="1">
      <alignment vertical="center" wrapText="1"/>
    </xf>
    <xf numFmtId="0" fontId="0" fillId="0" borderId="2" xfId="0" applyBorder="1"/>
    <xf numFmtId="1" fontId="1" fillId="0" borderId="2" xfId="0" applyNumberFormat="1" applyFont="1" applyBorder="1" applyAlignment="1">
      <alignment horizontal="left" wrapText="1"/>
    </xf>
    <xf numFmtId="0" fontId="1" fillId="0" borderId="0" xfId="0" applyFont="1" applyBorder="1" applyAlignment="1">
      <alignment horizontal="left" vertical="top" wrapText="1"/>
    </xf>
    <xf numFmtId="165" fontId="0" fillId="0" borderId="0" xfId="1" applyNumberFormat="1" applyFont="1" applyBorder="1"/>
    <xf numFmtId="0" fontId="0" fillId="0" borderId="0" xfId="0" applyBorder="1" applyAlignment="1">
      <alignment horizontal="center"/>
    </xf>
    <xf numFmtId="0" fontId="1" fillId="0" borderId="5" xfId="0" applyFont="1" applyFill="1" applyBorder="1"/>
    <xf numFmtId="0" fontId="1" fillId="0" borderId="5" xfId="0" applyFont="1" applyBorder="1"/>
    <xf numFmtId="0" fontId="1" fillId="0" borderId="5" xfId="0" applyFont="1" applyBorder="1" applyAlignment="1">
      <alignment horizontal="right"/>
    </xf>
    <xf numFmtId="0" fontId="0" fillId="0" borderId="2" xfId="0" applyBorder="1" applyAlignment="1">
      <alignment horizontal="right"/>
    </xf>
    <xf numFmtId="164" fontId="1" fillId="0" borderId="3" xfId="0" applyNumberFormat="1" applyFont="1" applyBorder="1" applyAlignment="1">
      <alignment horizontal="right"/>
    </xf>
    <xf numFmtId="164" fontId="1" fillId="0" borderId="5" xfId="0" applyNumberFormat="1" applyFont="1" applyBorder="1" applyAlignment="1">
      <alignment horizontal="right"/>
    </xf>
    <xf numFmtId="0" fontId="1" fillId="0" borderId="6" xfId="0" applyFont="1" applyBorder="1"/>
    <xf numFmtId="0" fontId="1" fillId="0" borderId="8" xfId="0" applyFont="1" applyBorder="1"/>
    <xf numFmtId="0" fontId="0" fillId="0" borderId="9" xfId="0" applyBorder="1"/>
    <xf numFmtId="0" fontId="1" fillId="0" borderId="10" xfId="0" applyFont="1" applyBorder="1"/>
    <xf numFmtId="0" fontId="1" fillId="0" borderId="12" xfId="0" applyFont="1" applyBorder="1"/>
    <xf numFmtId="0" fontId="0" fillId="0" borderId="13" xfId="0" applyBorder="1"/>
    <xf numFmtId="0" fontId="1" fillId="0" borderId="14" xfId="0" applyFont="1" applyBorder="1"/>
    <xf numFmtId="0" fontId="7" fillId="0" borderId="0" xfId="0" applyFont="1"/>
    <xf numFmtId="0" fontId="1" fillId="0" borderId="1" xfId="0" applyFont="1" applyBorder="1" applyAlignment="1">
      <alignment horizontal="center"/>
    </xf>
    <xf numFmtId="1" fontId="1"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5" fillId="0" borderId="9" xfId="0" applyFont="1" applyBorder="1"/>
    <xf numFmtId="0" fontId="5" fillId="0" borderId="0" xfId="0" applyFont="1" applyBorder="1"/>
    <xf numFmtId="0" fontId="1" fillId="0" borderId="17" xfId="0" applyFont="1" applyBorder="1"/>
    <xf numFmtId="0" fontId="5" fillId="0" borderId="13" xfId="0" applyFont="1" applyBorder="1"/>
    <xf numFmtId="0" fontId="1" fillId="0" borderId="18" xfId="0" applyFont="1" applyBorder="1"/>
    <xf numFmtId="0" fontId="8" fillId="0" borderId="0" xfId="0" applyFont="1"/>
    <xf numFmtId="164" fontId="9" fillId="0" borderId="0" xfId="0" applyNumberFormat="1" applyFont="1"/>
    <xf numFmtId="0" fontId="5" fillId="0" borderId="0" xfId="0" applyFont="1" applyFill="1"/>
    <xf numFmtId="0" fontId="5" fillId="0" borderId="9" xfId="0" applyFont="1" applyFill="1" applyBorder="1"/>
    <xf numFmtId="0" fontId="5" fillId="0" borderId="0" xfId="0" applyFont="1" applyFill="1" applyBorder="1"/>
    <xf numFmtId="0" fontId="5" fillId="0" borderId="13" xfId="0" applyFont="1" applyFill="1" applyBorder="1"/>
    <xf numFmtId="0" fontId="1" fillId="0" borderId="1" xfId="0" applyFont="1" applyBorder="1" applyAlignment="1">
      <alignment horizontal="center" wrapText="1"/>
    </xf>
    <xf numFmtId="0" fontId="1" fillId="0" borderId="0" xfId="0" applyFont="1" applyAlignment="1">
      <alignment vertical="center"/>
    </xf>
    <xf numFmtId="0" fontId="1" fillId="0" borderId="2" xfId="0" applyFont="1" applyBorder="1" applyAlignment="1">
      <alignment horizontal="center" vertical="center" wrapText="1"/>
    </xf>
    <xf numFmtId="164" fontId="0" fillId="0" borderId="0" xfId="0" applyNumberFormat="1" applyAlignment="1">
      <alignment horizontal="right"/>
    </xf>
    <xf numFmtId="0" fontId="5" fillId="0" borderId="0" xfId="0" applyFont="1" applyAlignment="1">
      <alignment horizontal="right"/>
    </xf>
    <xf numFmtId="0" fontId="5" fillId="0" borderId="9" xfId="0" applyFont="1" applyBorder="1" applyAlignment="1">
      <alignment horizontal="right"/>
    </xf>
    <xf numFmtId="0" fontId="5" fillId="0" borderId="0" xfId="0" applyFont="1" applyBorder="1" applyAlignment="1">
      <alignment horizontal="right"/>
    </xf>
    <xf numFmtId="0" fontId="0" fillId="0" borderId="9" xfId="0" applyFill="1" applyBorder="1"/>
    <xf numFmtId="0" fontId="5" fillId="0" borderId="13" xfId="0" applyFont="1" applyBorder="1" applyAlignment="1">
      <alignment horizontal="right"/>
    </xf>
    <xf numFmtId="0" fontId="0" fillId="0" borderId="13" xfId="0" applyFill="1" applyBorder="1"/>
    <xf numFmtId="0" fontId="5" fillId="0" borderId="0" xfId="0" applyFont="1" applyFill="1" applyAlignment="1">
      <alignment horizontal="right"/>
    </xf>
    <xf numFmtId="0" fontId="6" fillId="0" borderId="4" xfId="0" applyFont="1" applyFill="1" applyBorder="1"/>
    <xf numFmtId="0" fontId="6" fillId="0" borderId="1" xfId="0" applyFont="1" applyBorder="1" applyAlignment="1">
      <alignment horizontal="center" vertical="center" wrapText="1"/>
    </xf>
    <xf numFmtId="0" fontId="5" fillId="0" borderId="9" xfId="0"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65" fontId="0" fillId="0" borderId="0" xfId="1" applyNumberFormat="1" applyFont="1" applyFill="1" applyBorder="1"/>
    <xf numFmtId="0" fontId="0" fillId="0" borderId="22" xfId="0" applyBorder="1"/>
    <xf numFmtId="0" fontId="0" fillId="0" borderId="22" xfId="0" applyBorder="1" applyAlignment="1">
      <alignment horizontal="right"/>
    </xf>
    <xf numFmtId="0" fontId="0" fillId="0" borderId="21" xfId="0" applyBorder="1" applyAlignment="1">
      <alignment horizontal="right"/>
    </xf>
    <xf numFmtId="0" fontId="1" fillId="0" borderId="19" xfId="0" applyFont="1" applyBorder="1"/>
    <xf numFmtId="0" fontId="0" fillId="0" borderId="13" xfId="0" applyBorder="1" applyAlignment="1">
      <alignment horizontal="right"/>
    </xf>
    <xf numFmtId="0" fontId="0" fillId="0" borderId="13" xfId="0" applyFill="1" applyBorder="1" applyAlignment="1">
      <alignment horizontal="right"/>
    </xf>
    <xf numFmtId="0" fontId="6" fillId="0" borderId="14" xfId="0" applyFont="1" applyFill="1" applyBorder="1"/>
    <xf numFmtId="0" fontId="0" fillId="0" borderId="13" xfId="0" applyFont="1" applyBorder="1"/>
    <xf numFmtId="0" fontId="0" fillId="0" borderId="13" xfId="0" applyBorder="1" applyAlignment="1">
      <alignment vertical="center" wrapText="1"/>
    </xf>
    <xf numFmtId="0" fontId="6" fillId="0" borderId="0" xfId="0" applyFont="1" applyFill="1" applyBorder="1"/>
    <xf numFmtId="0" fontId="2" fillId="0" borderId="0" xfId="0" applyFont="1" applyAlignment="1">
      <alignmen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7"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3" xfId="0" applyFont="1" applyBorder="1" applyAlignment="1">
      <alignment vertical="center"/>
    </xf>
    <xf numFmtId="0" fontId="1" fillId="0" borderId="2"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cellXfs>
  <cellStyles count="5">
    <cellStyle name="Hyperlink 2" xfId="4" xr:uid="{BD3C473C-25B2-4F0E-9427-A65CD1593D25}"/>
    <cellStyle name="Normal" xfId="0" builtinId="0"/>
    <cellStyle name="Normal 2" xfId="3" xr:uid="{BCE838AB-4BA5-4106-AACA-CDD644C21BA9}"/>
    <cellStyle name="Normal 2 2 3" xfId="2" xr:uid="{B00C90A5-15DA-428F-B75F-893B53FFFF4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AL\AGDept\Shared\Info%20Team\Useful%20data%20and%20resources\Aboriginal%20population%20data%20-%20ABS%20ERP%202021\30%20Jun%202021%20Indigenous%20and%20Non-Indigenous%20ERP%20by%20NSW%20SA4%20-%20NSW%20BOCS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
      <sheetName val="License condition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EE4B2-B363-4A17-9E4B-DED5A8EF9F17}">
  <dimension ref="A1:P53"/>
  <sheetViews>
    <sheetView tabSelected="1" zoomScale="115" zoomScaleNormal="115" workbookViewId="0"/>
  </sheetViews>
  <sheetFormatPr defaultRowHeight="15" x14ac:dyDescent="0.25"/>
  <cols>
    <col min="1" max="1" width="40.42578125" customWidth="1"/>
    <col min="2" max="6" width="6.140625" bestFit="1" customWidth="1"/>
    <col min="7" max="8" width="13.85546875" customWidth="1"/>
    <col min="9" max="9" width="17.42578125" customWidth="1"/>
  </cols>
  <sheetData>
    <row r="1" spans="1:12" ht="17.100000000000001" customHeight="1" x14ac:dyDescent="0.35">
      <c r="A1" s="63" t="s">
        <v>187</v>
      </c>
      <c r="D1" s="47"/>
    </row>
    <row r="3" spans="1:12" x14ac:dyDescent="0.25">
      <c r="A3" s="1" t="s">
        <v>183</v>
      </c>
      <c r="B3" s="11"/>
      <c r="C3" s="11"/>
      <c r="D3" s="11"/>
      <c r="E3" s="11"/>
      <c r="F3" s="11"/>
    </row>
    <row r="4" spans="1:12" ht="15.75" thickBot="1" x14ac:dyDescent="0.3">
      <c r="A4" s="6"/>
      <c r="B4" s="6"/>
      <c r="C4" s="6"/>
      <c r="D4" s="6"/>
      <c r="E4" s="6"/>
      <c r="F4" s="6"/>
      <c r="G4" s="6"/>
      <c r="H4" s="6"/>
      <c r="I4" s="6"/>
    </row>
    <row r="5" spans="1:12" ht="47.45" customHeight="1" x14ac:dyDescent="0.25">
      <c r="A5" s="5" t="s">
        <v>32</v>
      </c>
      <c r="B5" s="49">
        <v>2019</v>
      </c>
      <c r="C5" s="49">
        <v>2020</v>
      </c>
      <c r="D5" s="49">
        <v>2021</v>
      </c>
      <c r="E5" s="50">
        <v>2022</v>
      </c>
      <c r="F5" s="50">
        <v>2023</v>
      </c>
      <c r="G5" s="64" t="s">
        <v>186</v>
      </c>
      <c r="H5" s="74" t="s">
        <v>192</v>
      </c>
      <c r="I5" s="64" t="s">
        <v>185</v>
      </c>
      <c r="K5" s="31"/>
      <c r="L5" s="31"/>
    </row>
    <row r="6" spans="1:12" x14ac:dyDescent="0.25">
      <c r="A6" s="14" t="s">
        <v>0</v>
      </c>
      <c r="B6" s="14">
        <v>101</v>
      </c>
      <c r="C6" s="14">
        <v>108</v>
      </c>
      <c r="D6" s="14">
        <v>141</v>
      </c>
      <c r="E6" s="14">
        <v>165</v>
      </c>
      <c r="F6" s="14">
        <v>168</v>
      </c>
      <c r="G6" s="2">
        <f>F6/I6*100000</f>
        <v>2374.8939779474131</v>
      </c>
      <c r="H6" s="2">
        <f>G6/$G$37</f>
        <v>0.84937155732324598</v>
      </c>
      <c r="I6">
        <v>7074</v>
      </c>
      <c r="K6" s="12"/>
      <c r="L6" s="12"/>
    </row>
    <row r="7" spans="1:12" x14ac:dyDescent="0.25">
      <c r="A7" s="14" t="s">
        <v>1</v>
      </c>
      <c r="B7" s="14">
        <v>82</v>
      </c>
      <c r="C7" s="14">
        <v>86</v>
      </c>
      <c r="D7" s="14">
        <v>94</v>
      </c>
      <c r="E7" s="14">
        <v>104</v>
      </c>
      <c r="F7" s="14">
        <v>129</v>
      </c>
      <c r="G7" s="2">
        <f t="shared" ref="G7:G33" si="0">F7/I7*100000</f>
        <v>1052.6315789473683</v>
      </c>
      <c r="H7" s="2">
        <f t="shared" ref="H7:H33" si="1">G7/$G$37</f>
        <v>0.37646957371582962</v>
      </c>
      <c r="I7">
        <v>12255</v>
      </c>
      <c r="K7" s="12"/>
      <c r="L7" s="12"/>
    </row>
    <row r="8" spans="1:12" x14ac:dyDescent="0.25">
      <c r="A8" s="14" t="s">
        <v>2</v>
      </c>
      <c r="B8" s="14">
        <v>263</v>
      </c>
      <c r="C8" s="14">
        <v>237</v>
      </c>
      <c r="D8" s="14">
        <v>261</v>
      </c>
      <c r="E8" s="14">
        <v>331</v>
      </c>
      <c r="F8" s="14">
        <v>337</v>
      </c>
      <c r="G8" s="2">
        <f t="shared" si="0"/>
        <v>2762.9745019267034</v>
      </c>
      <c r="H8" s="2">
        <f t="shared" si="1"/>
        <v>0.98816704128165023</v>
      </c>
      <c r="I8">
        <v>12197</v>
      </c>
      <c r="K8" s="12"/>
      <c r="L8" s="12"/>
    </row>
    <row r="9" spans="1:12" x14ac:dyDescent="0.25">
      <c r="A9" s="14" t="s">
        <v>3</v>
      </c>
      <c r="B9" s="14">
        <v>106</v>
      </c>
      <c r="C9" s="14">
        <v>137</v>
      </c>
      <c r="D9" s="14">
        <v>149</v>
      </c>
      <c r="E9" s="14">
        <v>189</v>
      </c>
      <c r="F9" s="14">
        <v>252</v>
      </c>
      <c r="G9" s="2">
        <f t="shared" si="0"/>
        <v>3777.5445960125921</v>
      </c>
      <c r="H9" s="2">
        <f t="shared" si="1"/>
        <v>1.3510240735657268</v>
      </c>
      <c r="I9">
        <v>6671</v>
      </c>
      <c r="K9" s="12"/>
      <c r="L9" s="12"/>
    </row>
    <row r="10" spans="1:12" x14ac:dyDescent="0.25">
      <c r="A10" s="14" t="s">
        <v>165</v>
      </c>
      <c r="B10" s="14">
        <v>902</v>
      </c>
      <c r="C10" s="14">
        <v>907</v>
      </c>
      <c r="D10" s="14">
        <v>893</v>
      </c>
      <c r="E10" s="14">
        <v>910</v>
      </c>
      <c r="F10" s="14">
        <v>1110</v>
      </c>
      <c r="G10" s="57">
        <f t="shared" si="0"/>
        <v>8056.3216722310926</v>
      </c>
      <c r="H10" s="57">
        <f t="shared" si="1"/>
        <v>2.8813119863793175</v>
      </c>
      <c r="I10">
        <v>13778</v>
      </c>
      <c r="K10" s="12"/>
      <c r="L10" s="12"/>
    </row>
    <row r="11" spans="1:12" x14ac:dyDescent="0.25">
      <c r="A11" s="14" t="s">
        <v>5</v>
      </c>
      <c r="B11" s="14">
        <v>130</v>
      </c>
      <c r="C11" s="14">
        <v>128</v>
      </c>
      <c r="D11" s="14">
        <v>136</v>
      </c>
      <c r="E11" s="14">
        <v>190</v>
      </c>
      <c r="F11" s="14">
        <v>258</v>
      </c>
      <c r="G11" s="2">
        <f t="shared" si="0"/>
        <v>1540.482445665154</v>
      </c>
      <c r="H11" s="2">
        <f t="shared" si="1"/>
        <v>0.55094753115446538</v>
      </c>
      <c r="I11">
        <v>16748</v>
      </c>
      <c r="K11" s="12"/>
      <c r="L11" s="12"/>
    </row>
    <row r="12" spans="1:12" x14ac:dyDescent="0.25">
      <c r="A12" s="14" t="s">
        <v>6</v>
      </c>
      <c r="B12" s="14">
        <v>86</v>
      </c>
      <c r="C12" s="14">
        <v>59</v>
      </c>
      <c r="D12" s="14">
        <v>92</v>
      </c>
      <c r="E12" s="14">
        <v>115</v>
      </c>
      <c r="F12" s="14">
        <v>101</v>
      </c>
      <c r="G12" s="2">
        <f t="shared" si="0"/>
        <v>1259.8228763876762</v>
      </c>
      <c r="H12" s="2">
        <f t="shared" si="1"/>
        <v>0.45057073216956289</v>
      </c>
      <c r="I12">
        <v>8017</v>
      </c>
      <c r="K12" s="12"/>
      <c r="L12" s="12"/>
    </row>
    <row r="13" spans="1:12" x14ac:dyDescent="0.25">
      <c r="A13" s="14" t="s">
        <v>7</v>
      </c>
      <c r="B13" s="14">
        <v>254</v>
      </c>
      <c r="C13" s="14">
        <v>252</v>
      </c>
      <c r="D13" s="14">
        <v>302</v>
      </c>
      <c r="E13" s="14">
        <v>336</v>
      </c>
      <c r="F13" s="14">
        <v>366</v>
      </c>
      <c r="G13" s="2">
        <f t="shared" si="0"/>
        <v>3025.293436931724</v>
      </c>
      <c r="H13" s="2">
        <f t="shared" si="1"/>
        <v>1.0819843840386343</v>
      </c>
      <c r="I13">
        <v>12098</v>
      </c>
      <c r="K13" s="12"/>
      <c r="L13" s="12"/>
    </row>
    <row r="14" spans="1:12" x14ac:dyDescent="0.25">
      <c r="A14" s="14" t="s">
        <v>8</v>
      </c>
      <c r="B14" s="14">
        <v>92</v>
      </c>
      <c r="C14" s="14">
        <v>126</v>
      </c>
      <c r="D14" s="14">
        <v>145</v>
      </c>
      <c r="E14" s="14">
        <v>139</v>
      </c>
      <c r="F14" s="14">
        <v>149</v>
      </c>
      <c r="G14" s="2">
        <f t="shared" si="0"/>
        <v>4096.783062963982</v>
      </c>
      <c r="H14" s="2">
        <f t="shared" si="1"/>
        <v>1.4651984646542673</v>
      </c>
      <c r="I14">
        <v>3637</v>
      </c>
      <c r="K14" s="12"/>
      <c r="L14" s="12"/>
    </row>
    <row r="15" spans="1:12" x14ac:dyDescent="0.25">
      <c r="A15" s="14" t="s">
        <v>166</v>
      </c>
      <c r="B15" s="14">
        <v>500</v>
      </c>
      <c r="C15" s="14">
        <v>569</v>
      </c>
      <c r="D15" s="14">
        <v>646</v>
      </c>
      <c r="E15" s="14">
        <v>680</v>
      </c>
      <c r="F15" s="14">
        <v>728</v>
      </c>
      <c r="G15" s="57">
        <f t="shared" si="0"/>
        <v>4555.6946182728407</v>
      </c>
      <c r="H15" s="57">
        <f t="shared" si="1"/>
        <v>1.629326390374642</v>
      </c>
      <c r="I15">
        <v>15980</v>
      </c>
      <c r="K15" s="12"/>
      <c r="L15" s="12"/>
    </row>
    <row r="16" spans="1:12" x14ac:dyDescent="0.25">
      <c r="A16" s="14" t="s">
        <v>167</v>
      </c>
      <c r="B16" s="14">
        <v>119</v>
      </c>
      <c r="C16" s="14">
        <v>151</v>
      </c>
      <c r="D16" s="14">
        <v>156</v>
      </c>
      <c r="E16" s="14">
        <v>190</v>
      </c>
      <c r="F16" s="14">
        <v>184</v>
      </c>
      <c r="G16" s="2">
        <f t="shared" si="0"/>
        <v>1317.108088761632</v>
      </c>
      <c r="H16" s="2">
        <f t="shared" si="1"/>
        <v>0.47105856467807461</v>
      </c>
      <c r="I16">
        <v>13970</v>
      </c>
      <c r="K16" s="12"/>
      <c r="L16" s="12"/>
    </row>
    <row r="17" spans="1:12" x14ac:dyDescent="0.25">
      <c r="A17" s="14" t="s">
        <v>11</v>
      </c>
      <c r="B17" s="14">
        <v>173</v>
      </c>
      <c r="C17" s="14">
        <v>189</v>
      </c>
      <c r="D17" s="14">
        <v>209</v>
      </c>
      <c r="E17" s="14">
        <v>231</v>
      </c>
      <c r="F17" s="14">
        <v>223</v>
      </c>
      <c r="G17" s="2">
        <f t="shared" si="0"/>
        <v>2664.9139579349903</v>
      </c>
      <c r="H17" s="2">
        <f t="shared" si="1"/>
        <v>0.95309607064649271</v>
      </c>
      <c r="I17">
        <v>8368</v>
      </c>
      <c r="K17" s="12"/>
      <c r="L17" s="12"/>
    </row>
    <row r="18" spans="1:12" x14ac:dyDescent="0.25">
      <c r="A18" s="14" t="s">
        <v>12</v>
      </c>
      <c r="B18" s="14">
        <v>246</v>
      </c>
      <c r="C18" s="14">
        <v>264</v>
      </c>
      <c r="D18" s="14">
        <v>193</v>
      </c>
      <c r="E18" s="14">
        <v>226</v>
      </c>
      <c r="F18" s="14">
        <v>284</v>
      </c>
      <c r="G18" s="2">
        <f t="shared" si="0"/>
        <v>3710.9630210375012</v>
      </c>
      <c r="H18" s="2">
        <f t="shared" si="1"/>
        <v>1.3272114332749358</v>
      </c>
      <c r="I18">
        <v>7653</v>
      </c>
      <c r="K18" s="12"/>
      <c r="L18" s="12"/>
    </row>
    <row r="19" spans="1:12" x14ac:dyDescent="0.25">
      <c r="A19" s="14" t="s">
        <v>168</v>
      </c>
      <c r="B19" s="14">
        <v>71</v>
      </c>
      <c r="C19" s="14">
        <v>102</v>
      </c>
      <c r="D19" s="14">
        <v>92</v>
      </c>
      <c r="E19" s="14">
        <v>121</v>
      </c>
      <c r="F19" s="14">
        <v>109</v>
      </c>
      <c r="G19" s="2">
        <f t="shared" si="0"/>
        <v>1905.9276097219795</v>
      </c>
      <c r="H19" s="2">
        <f t="shared" si="1"/>
        <v>0.68164756702700058</v>
      </c>
      <c r="I19">
        <v>5719</v>
      </c>
      <c r="K19" s="12"/>
      <c r="L19" s="12"/>
    </row>
    <row r="20" spans="1:12" x14ac:dyDescent="0.25">
      <c r="A20" s="14" t="s">
        <v>169</v>
      </c>
      <c r="B20" s="14">
        <v>9</v>
      </c>
      <c r="C20" s="11" t="s">
        <v>189</v>
      </c>
      <c r="D20" s="14">
        <v>5</v>
      </c>
      <c r="E20" s="14">
        <v>13</v>
      </c>
      <c r="F20" s="14">
        <v>6</v>
      </c>
      <c r="G20" s="2">
        <f t="shared" si="0"/>
        <v>324.6753246753247</v>
      </c>
      <c r="H20" s="2">
        <f t="shared" si="1"/>
        <v>0.11611886202273969</v>
      </c>
      <c r="I20">
        <v>1848</v>
      </c>
      <c r="K20" s="12"/>
      <c r="L20" s="12"/>
    </row>
    <row r="21" spans="1:12" x14ac:dyDescent="0.25">
      <c r="A21" s="14" t="s">
        <v>15</v>
      </c>
      <c r="B21" s="14">
        <v>207</v>
      </c>
      <c r="C21" s="14">
        <v>217</v>
      </c>
      <c r="D21" s="14">
        <v>205</v>
      </c>
      <c r="E21" s="14">
        <v>211</v>
      </c>
      <c r="F21" s="14">
        <v>202</v>
      </c>
      <c r="G21" s="2">
        <f t="shared" si="0"/>
        <v>2358.4354932866318</v>
      </c>
      <c r="H21" s="2">
        <f t="shared" si="1"/>
        <v>0.8434852445542057</v>
      </c>
      <c r="I21">
        <v>8565</v>
      </c>
      <c r="K21" s="12"/>
      <c r="L21" s="12"/>
    </row>
    <row r="22" spans="1:12" x14ac:dyDescent="0.25">
      <c r="A22" s="14" t="s">
        <v>170</v>
      </c>
      <c r="B22" s="14">
        <v>134</v>
      </c>
      <c r="C22" s="14">
        <v>154</v>
      </c>
      <c r="D22" s="14">
        <v>152</v>
      </c>
      <c r="E22" s="14">
        <v>166</v>
      </c>
      <c r="F22" s="14">
        <v>183</v>
      </c>
      <c r="G22" s="57">
        <f t="shared" si="0"/>
        <v>5787.4762808349151</v>
      </c>
      <c r="H22" s="57">
        <f t="shared" si="1"/>
        <v>2.0698682919195761</v>
      </c>
      <c r="I22">
        <v>3162</v>
      </c>
      <c r="K22" s="12"/>
      <c r="L22" s="12"/>
    </row>
    <row r="23" spans="1:12" x14ac:dyDescent="0.25">
      <c r="A23" s="14" t="s">
        <v>17</v>
      </c>
      <c r="B23" s="14">
        <v>47</v>
      </c>
      <c r="C23" s="14">
        <v>45</v>
      </c>
      <c r="D23" s="14">
        <v>44</v>
      </c>
      <c r="E23" s="14">
        <v>55</v>
      </c>
      <c r="F23" s="14">
        <v>68</v>
      </c>
      <c r="G23" s="2">
        <f t="shared" si="0"/>
        <v>3841.8079096045199</v>
      </c>
      <c r="H23" s="2">
        <f t="shared" si="1"/>
        <v>1.3740075967255705</v>
      </c>
      <c r="I23">
        <v>1770</v>
      </c>
      <c r="K23" s="12"/>
      <c r="L23" s="12"/>
    </row>
    <row r="24" spans="1:12" x14ac:dyDescent="0.25">
      <c r="A24" s="14" t="s">
        <v>18</v>
      </c>
      <c r="B24" s="14">
        <v>41</v>
      </c>
      <c r="C24" s="14">
        <v>56</v>
      </c>
      <c r="D24" s="14">
        <v>51</v>
      </c>
      <c r="E24" s="14">
        <v>56</v>
      </c>
      <c r="F24" s="14">
        <v>68</v>
      </c>
      <c r="G24" s="2">
        <f t="shared" si="0"/>
        <v>2252.4014574362373</v>
      </c>
      <c r="H24" s="2">
        <f t="shared" si="1"/>
        <v>0.80556258569203709</v>
      </c>
      <c r="I24">
        <v>3019</v>
      </c>
      <c r="K24" s="12"/>
      <c r="L24" s="12"/>
    </row>
    <row r="25" spans="1:12" x14ac:dyDescent="0.25">
      <c r="A25" s="14" t="s">
        <v>19</v>
      </c>
      <c r="B25" s="14">
        <v>25</v>
      </c>
      <c r="C25" s="14">
        <v>44</v>
      </c>
      <c r="D25" s="14">
        <v>25</v>
      </c>
      <c r="E25" s="14">
        <v>48</v>
      </c>
      <c r="F25" s="14">
        <v>49</v>
      </c>
      <c r="G25" s="2">
        <f t="shared" si="0"/>
        <v>3482.587064676617</v>
      </c>
      <c r="H25" s="2">
        <f t="shared" si="1"/>
        <v>1.2455336642837151</v>
      </c>
      <c r="I25">
        <v>1407</v>
      </c>
      <c r="K25" s="12"/>
      <c r="L25" s="12"/>
    </row>
    <row r="26" spans="1:12" x14ac:dyDescent="0.25">
      <c r="A26" s="26" t="s">
        <v>171</v>
      </c>
      <c r="B26" s="26">
        <v>6</v>
      </c>
      <c r="C26" s="11" t="s">
        <v>189</v>
      </c>
      <c r="D26" s="26">
        <v>5</v>
      </c>
      <c r="E26" s="26">
        <v>6</v>
      </c>
      <c r="F26" s="26">
        <v>11</v>
      </c>
      <c r="G26" s="2">
        <f t="shared" si="0"/>
        <v>1114.4883485309017</v>
      </c>
      <c r="H26" s="2">
        <f t="shared" si="1"/>
        <v>0.39859240580855321</v>
      </c>
      <c r="I26">
        <v>987</v>
      </c>
      <c r="K26" s="12"/>
      <c r="L26" s="12"/>
    </row>
    <row r="27" spans="1:12" x14ac:dyDescent="0.25">
      <c r="A27" s="26" t="s">
        <v>21</v>
      </c>
      <c r="B27" s="26">
        <v>0</v>
      </c>
      <c r="C27" s="11" t="s">
        <v>189</v>
      </c>
      <c r="D27" s="11" t="s">
        <v>189</v>
      </c>
      <c r="E27" s="11" t="s">
        <v>189</v>
      </c>
      <c r="F27" s="26">
        <v>6</v>
      </c>
      <c r="G27" s="2">
        <f t="shared" si="0"/>
        <v>543.97098821396196</v>
      </c>
      <c r="H27" s="2">
        <f t="shared" si="1"/>
        <v>0.19454909974435441</v>
      </c>
      <c r="I27">
        <v>1103</v>
      </c>
      <c r="K27" s="12"/>
      <c r="L27" s="12"/>
    </row>
    <row r="28" spans="1:12" x14ac:dyDescent="0.25">
      <c r="A28" s="14" t="s">
        <v>22</v>
      </c>
      <c r="B28" s="14">
        <v>78</v>
      </c>
      <c r="C28" s="14">
        <v>78</v>
      </c>
      <c r="D28" s="14">
        <v>76</v>
      </c>
      <c r="E28" s="14">
        <v>114</v>
      </c>
      <c r="F28" s="14">
        <v>91</v>
      </c>
      <c r="G28" s="2">
        <f t="shared" si="0"/>
        <v>1016.6461847838231</v>
      </c>
      <c r="H28" s="2">
        <f t="shared" si="1"/>
        <v>0.36359953801512096</v>
      </c>
      <c r="I28">
        <v>8951</v>
      </c>
      <c r="K28" s="12"/>
      <c r="L28" s="12"/>
    </row>
    <row r="29" spans="1:12" x14ac:dyDescent="0.25">
      <c r="A29" s="14" t="s">
        <v>172</v>
      </c>
      <c r="B29" s="14">
        <v>85</v>
      </c>
      <c r="C29" s="14">
        <v>116</v>
      </c>
      <c r="D29" s="14">
        <v>95</v>
      </c>
      <c r="E29" s="14">
        <v>132</v>
      </c>
      <c r="F29" s="14">
        <v>122</v>
      </c>
      <c r="G29" s="2">
        <f t="shared" si="0"/>
        <v>1115.1736745886656</v>
      </c>
      <c r="H29" s="2">
        <f t="shared" si="1"/>
        <v>0.39883750999693479</v>
      </c>
      <c r="I29">
        <v>10940</v>
      </c>
      <c r="K29" s="12"/>
      <c r="L29" s="12"/>
    </row>
    <row r="30" spans="1:12" x14ac:dyDescent="0.25">
      <c r="A30" s="14" t="s">
        <v>24</v>
      </c>
      <c r="B30" s="14">
        <v>44</v>
      </c>
      <c r="C30" s="14">
        <v>52</v>
      </c>
      <c r="D30" s="14">
        <v>53</v>
      </c>
      <c r="E30" s="14">
        <v>79</v>
      </c>
      <c r="F30" s="14">
        <v>64</v>
      </c>
      <c r="G30" s="2">
        <f t="shared" si="0"/>
        <v>2695.871946082561</v>
      </c>
      <c r="H30" s="2">
        <f t="shared" si="1"/>
        <v>0.96416807421745765</v>
      </c>
      <c r="I30">
        <v>2374</v>
      </c>
      <c r="K30" s="12"/>
      <c r="L30" s="12"/>
    </row>
    <row r="31" spans="1:12" x14ac:dyDescent="0.25">
      <c r="A31" s="26" t="s">
        <v>25</v>
      </c>
      <c r="B31" s="11" t="s">
        <v>189</v>
      </c>
      <c r="C31" s="26">
        <v>5</v>
      </c>
      <c r="D31" s="11" t="s">
        <v>189</v>
      </c>
      <c r="E31" s="11" t="s">
        <v>189</v>
      </c>
      <c r="F31" s="11" t="s">
        <v>189</v>
      </c>
      <c r="G31" s="65" t="s">
        <v>190</v>
      </c>
      <c r="H31" s="65" t="s">
        <v>190</v>
      </c>
      <c r="I31">
        <v>563</v>
      </c>
      <c r="K31" s="12"/>
      <c r="L31" s="12"/>
    </row>
    <row r="32" spans="1:12" x14ac:dyDescent="0.25">
      <c r="A32" s="26" t="s">
        <v>26</v>
      </c>
      <c r="B32" s="26">
        <v>52</v>
      </c>
      <c r="C32" s="26">
        <v>60</v>
      </c>
      <c r="D32" s="26">
        <v>68</v>
      </c>
      <c r="E32" s="26">
        <v>60</v>
      </c>
      <c r="F32" s="26">
        <v>70</v>
      </c>
      <c r="G32" s="2">
        <f t="shared" si="0"/>
        <v>1492.2191430398636</v>
      </c>
      <c r="H32" s="2">
        <f t="shared" si="1"/>
        <v>0.53368634943727722</v>
      </c>
      <c r="I32">
        <v>4691</v>
      </c>
      <c r="K32" s="12"/>
      <c r="L32" s="12"/>
    </row>
    <row r="33" spans="1:16" x14ac:dyDescent="0.25">
      <c r="A33" s="26" t="s">
        <v>27</v>
      </c>
      <c r="B33" s="26">
        <v>15</v>
      </c>
      <c r="C33" s="26">
        <v>14</v>
      </c>
      <c r="D33" s="26">
        <v>11</v>
      </c>
      <c r="E33" s="26">
        <v>15</v>
      </c>
      <c r="F33" s="26">
        <v>15</v>
      </c>
      <c r="G33" s="2">
        <f t="shared" si="0"/>
        <v>673.55186349348901</v>
      </c>
      <c r="H33" s="2">
        <f t="shared" si="1"/>
        <v>0.24089319377865168</v>
      </c>
      <c r="I33">
        <v>2227</v>
      </c>
      <c r="K33" s="12"/>
      <c r="L33" s="12"/>
    </row>
    <row r="34" spans="1:16" x14ac:dyDescent="0.25">
      <c r="A34" s="26" t="s">
        <v>164</v>
      </c>
      <c r="B34" s="11" t="s">
        <v>189</v>
      </c>
      <c r="C34" s="26">
        <v>0</v>
      </c>
      <c r="D34" s="26">
        <v>0</v>
      </c>
      <c r="E34" s="11" t="s">
        <v>189</v>
      </c>
      <c r="F34" s="11" t="s">
        <v>189</v>
      </c>
      <c r="G34" s="11" t="s">
        <v>29</v>
      </c>
      <c r="H34" s="65" t="s">
        <v>29</v>
      </c>
      <c r="I34" s="11" t="s">
        <v>29</v>
      </c>
      <c r="K34" s="12"/>
      <c r="L34" s="12"/>
    </row>
    <row r="35" spans="1:16" x14ac:dyDescent="0.25">
      <c r="A35" s="8" t="s">
        <v>111</v>
      </c>
      <c r="B35" s="8">
        <v>44</v>
      </c>
      <c r="C35" s="8">
        <v>67</v>
      </c>
      <c r="D35" s="8">
        <v>35</v>
      </c>
      <c r="E35" s="8">
        <v>30</v>
      </c>
      <c r="F35" s="8">
        <v>54</v>
      </c>
      <c r="G35" s="11" t="s">
        <v>29</v>
      </c>
      <c r="H35" s="11" t="s">
        <v>29</v>
      </c>
      <c r="I35" s="11" t="s">
        <v>29</v>
      </c>
      <c r="K35" s="18"/>
      <c r="L35" s="18"/>
    </row>
    <row r="36" spans="1:16" x14ac:dyDescent="0.25">
      <c r="A36" s="29" t="s">
        <v>28</v>
      </c>
      <c r="B36" s="29">
        <v>52</v>
      </c>
      <c r="C36" s="29">
        <v>44</v>
      </c>
      <c r="D36" s="29">
        <v>52</v>
      </c>
      <c r="E36" s="29">
        <v>65</v>
      </c>
      <c r="F36" s="29">
        <v>84</v>
      </c>
      <c r="G36" s="37" t="s">
        <v>29</v>
      </c>
      <c r="H36" s="37" t="s">
        <v>29</v>
      </c>
      <c r="I36" s="37" t="s">
        <v>29</v>
      </c>
      <c r="K36" s="18"/>
      <c r="L36" s="18"/>
    </row>
    <row r="37" spans="1:16" s="1" customFormat="1" ht="15.75" thickBot="1" x14ac:dyDescent="0.3">
      <c r="A37" s="7" t="s">
        <v>175</v>
      </c>
      <c r="B37" s="23">
        <v>3966</v>
      </c>
      <c r="C37" s="23">
        <v>4276</v>
      </c>
      <c r="D37" s="23">
        <v>4393</v>
      </c>
      <c r="E37" s="23">
        <v>4982</v>
      </c>
      <c r="F37" s="23">
        <v>5493</v>
      </c>
      <c r="G37" s="38">
        <f t="shared" ref="G37:G38" si="2">F37/I37*100000</f>
        <v>2796.0601664503324</v>
      </c>
      <c r="H37" s="38">
        <f t="shared" ref="H37:H38" si="3">G37/$G$37</f>
        <v>1</v>
      </c>
      <c r="I37" s="1">
        <v>196455</v>
      </c>
      <c r="K37" s="13"/>
      <c r="L37" s="13"/>
    </row>
    <row r="38" spans="1:16" ht="15.75" thickBot="1" x14ac:dyDescent="0.3">
      <c r="A38" s="34" t="s">
        <v>176</v>
      </c>
      <c r="B38" s="35">
        <v>24539</v>
      </c>
      <c r="C38" s="35">
        <v>25304</v>
      </c>
      <c r="D38" s="35">
        <v>25049</v>
      </c>
      <c r="E38" s="35">
        <v>26328</v>
      </c>
      <c r="F38" s="35">
        <v>28037</v>
      </c>
      <c r="G38" s="38">
        <f t="shared" si="2"/>
        <v>562.1176379069824</v>
      </c>
      <c r="H38" s="39">
        <f t="shared" si="3"/>
        <v>0.20103917814494124</v>
      </c>
      <c r="I38" s="36">
        <v>4987746</v>
      </c>
    </row>
    <row r="39" spans="1:16" ht="14.85" customHeight="1" x14ac:dyDescent="0.25">
      <c r="A39" s="20"/>
      <c r="B39" s="20"/>
      <c r="C39" s="20"/>
      <c r="D39" s="20"/>
      <c r="E39" s="20"/>
      <c r="F39" s="20"/>
      <c r="G39" s="20"/>
    </row>
    <row r="40" spans="1:16" x14ac:dyDescent="0.25">
      <c r="A40" s="3" t="s">
        <v>30</v>
      </c>
      <c r="B40" s="3"/>
      <c r="C40" s="3"/>
      <c r="D40" s="3"/>
      <c r="F40" s="11"/>
      <c r="G40" s="13"/>
      <c r="H40" s="13"/>
      <c r="I40" s="13"/>
      <c r="J40" s="13"/>
      <c r="K40" s="13"/>
      <c r="L40" s="13"/>
      <c r="M40" s="13"/>
      <c r="N40" s="13"/>
      <c r="O40" s="13"/>
      <c r="P40" s="13"/>
    </row>
    <row r="41" spans="1:16" x14ac:dyDescent="0.25">
      <c r="A41" s="3" t="s">
        <v>188</v>
      </c>
      <c r="B41" s="3"/>
      <c r="C41" s="3"/>
      <c r="D41" s="3"/>
      <c r="F41" s="11"/>
      <c r="G41" s="13"/>
      <c r="H41" s="13"/>
      <c r="I41" s="13"/>
      <c r="J41" s="13"/>
      <c r="K41" s="13"/>
      <c r="L41" s="13"/>
      <c r="M41" s="13"/>
      <c r="N41" s="13"/>
      <c r="O41" s="13"/>
      <c r="P41" s="13"/>
    </row>
    <row r="42" spans="1:16" x14ac:dyDescent="0.25">
      <c r="A42" s="4" t="s">
        <v>31</v>
      </c>
      <c r="B42" s="4"/>
      <c r="C42" s="4"/>
      <c r="D42" s="4"/>
      <c r="F42" s="11"/>
      <c r="G42" s="13"/>
      <c r="H42" s="13"/>
      <c r="I42" s="13"/>
      <c r="J42" s="13"/>
      <c r="K42" s="13"/>
      <c r="L42" s="13"/>
      <c r="M42" s="13"/>
      <c r="N42" s="13"/>
      <c r="O42" s="13"/>
      <c r="P42" s="13"/>
    </row>
    <row r="43" spans="1:16" ht="14.45" customHeight="1" x14ac:dyDescent="0.25">
      <c r="A43" s="92" t="s">
        <v>196</v>
      </c>
      <c r="B43" s="92"/>
      <c r="C43" s="92"/>
      <c r="D43" s="92"/>
      <c r="E43" s="92"/>
      <c r="F43" s="92"/>
      <c r="G43" s="92"/>
      <c r="H43" s="92"/>
      <c r="I43" s="92"/>
      <c r="J43" s="89"/>
      <c r="K43" s="89"/>
      <c r="L43" s="89"/>
      <c r="M43" s="89"/>
      <c r="N43" s="89"/>
      <c r="O43" s="89"/>
      <c r="P43" s="89"/>
    </row>
    <row r="44" spans="1:16" x14ac:dyDescent="0.25">
      <c r="A44" s="92"/>
      <c r="B44" s="92"/>
      <c r="C44" s="92"/>
      <c r="D44" s="92"/>
      <c r="E44" s="92"/>
      <c r="F44" s="92"/>
      <c r="G44" s="92"/>
      <c r="H44" s="92"/>
      <c r="I44" s="92"/>
      <c r="J44" s="89"/>
      <c r="K44" s="89"/>
      <c r="L44" s="89"/>
      <c r="M44" s="89"/>
      <c r="N44" s="89"/>
      <c r="O44" s="89"/>
      <c r="P44" s="89"/>
    </row>
    <row r="46" spans="1:16" x14ac:dyDescent="0.25">
      <c r="A46" s="90" t="s">
        <v>195</v>
      </c>
      <c r="B46" s="90"/>
      <c r="C46" s="90"/>
      <c r="D46" s="90"/>
      <c r="E46" s="90"/>
      <c r="F46" s="90"/>
      <c r="G46" s="90"/>
      <c r="H46" s="90"/>
      <c r="I46" s="90"/>
      <c r="J46" s="90"/>
      <c r="K46" s="90"/>
      <c r="L46" s="90"/>
      <c r="M46" s="90"/>
      <c r="N46" s="90"/>
      <c r="O46" s="90"/>
      <c r="P46" s="90"/>
    </row>
    <row r="47" spans="1:16" x14ac:dyDescent="0.25">
      <c r="A47" s="90"/>
      <c r="B47" s="90"/>
      <c r="C47" s="90"/>
      <c r="D47" s="90"/>
      <c r="E47" s="90"/>
      <c r="F47" s="90"/>
      <c r="G47" s="90"/>
      <c r="H47" s="90"/>
      <c r="I47" s="90"/>
      <c r="J47" s="90"/>
      <c r="K47" s="90"/>
      <c r="L47" s="90"/>
      <c r="M47" s="90"/>
      <c r="N47" s="90"/>
      <c r="O47" s="90"/>
      <c r="P47" s="90"/>
    </row>
    <row r="48" spans="1:16" x14ac:dyDescent="0.25">
      <c r="A48" s="90"/>
      <c r="B48" s="90"/>
      <c r="C48" s="90"/>
      <c r="D48" s="90"/>
      <c r="E48" s="90"/>
      <c r="F48" s="90"/>
      <c r="G48" s="90"/>
      <c r="H48" s="90"/>
      <c r="I48" s="90"/>
      <c r="J48" s="90"/>
      <c r="K48" s="90"/>
      <c r="L48" s="90"/>
      <c r="M48" s="90"/>
      <c r="N48" s="90"/>
      <c r="O48" s="90"/>
      <c r="P48" s="90"/>
    </row>
    <row r="49" spans="1:16" x14ac:dyDescent="0.25">
      <c r="A49" s="90" t="s">
        <v>193</v>
      </c>
      <c r="B49" s="90"/>
      <c r="C49" s="90"/>
      <c r="D49" s="90"/>
      <c r="E49" s="90"/>
      <c r="F49" s="90"/>
      <c r="G49" s="90"/>
      <c r="H49" s="90"/>
      <c r="I49" s="90"/>
      <c r="J49" s="90"/>
      <c r="K49" s="90"/>
      <c r="L49" s="90"/>
      <c r="M49" s="90"/>
      <c r="N49" s="90"/>
      <c r="O49" s="90"/>
      <c r="P49" s="90"/>
    </row>
    <row r="50" spans="1:16" x14ac:dyDescent="0.25">
      <c r="A50" s="90"/>
      <c r="B50" s="90"/>
      <c r="C50" s="90"/>
      <c r="D50" s="90"/>
      <c r="E50" s="90"/>
      <c r="F50" s="90"/>
      <c r="G50" s="90"/>
      <c r="H50" s="90"/>
      <c r="I50" s="90"/>
      <c r="J50" s="90"/>
      <c r="K50" s="90"/>
      <c r="L50" s="90"/>
      <c r="M50" s="90"/>
      <c r="N50" s="90"/>
      <c r="O50" s="90"/>
      <c r="P50" s="90"/>
    </row>
    <row r="51" spans="1:16" x14ac:dyDescent="0.25">
      <c r="A51" s="90"/>
      <c r="B51" s="90"/>
      <c r="C51" s="90"/>
      <c r="D51" s="90"/>
      <c r="E51" s="90"/>
      <c r="F51" s="90"/>
      <c r="G51" s="90"/>
      <c r="H51" s="90"/>
      <c r="I51" s="90"/>
      <c r="J51" s="90"/>
      <c r="K51" s="90"/>
      <c r="L51" s="90"/>
      <c r="M51" s="90"/>
      <c r="N51" s="90"/>
      <c r="O51" s="90"/>
      <c r="P51" s="90"/>
    </row>
    <row r="52" spans="1:16" x14ac:dyDescent="0.25">
      <c r="J52" s="1"/>
      <c r="K52" s="1"/>
      <c r="L52" s="1"/>
      <c r="M52" s="1"/>
      <c r="N52" s="1"/>
      <c r="O52" s="1"/>
      <c r="P52" s="1"/>
    </row>
    <row r="53" spans="1:16" x14ac:dyDescent="0.25">
      <c r="A53" s="91" t="s">
        <v>191</v>
      </c>
      <c r="B53" s="91"/>
      <c r="C53" s="91"/>
      <c r="D53" s="91"/>
      <c r="E53" s="91"/>
      <c r="F53" s="91"/>
      <c r="G53" s="91"/>
      <c r="H53" s="91"/>
      <c r="I53" s="91"/>
      <c r="J53" s="91"/>
      <c r="K53" s="91"/>
      <c r="L53" s="91"/>
      <c r="M53" s="91"/>
      <c r="N53" s="91"/>
      <c r="O53" s="91"/>
      <c r="P53" s="91"/>
    </row>
  </sheetData>
  <mergeCells count="4">
    <mergeCell ref="A46:P48"/>
    <mergeCell ref="A49:P51"/>
    <mergeCell ref="A53:P53"/>
    <mergeCell ref="A43:I44"/>
  </mergeCells>
  <phoneticPr fontId="12" type="noConversion"/>
  <conditionalFormatting sqref="L6:L34">
    <cfRule type="iconSet" priority="15">
      <iconSet reverse="1">
        <cfvo type="percent" val="0"/>
        <cfvo type="num" val="-0.5" gte="0"/>
        <cfvo type="num" val="0.5"/>
      </iconSet>
    </cfRule>
  </conditionalFormatting>
  <conditionalFormatting sqref="G6:G33">
    <cfRule type="colorScale" priority="4">
      <colorScale>
        <cfvo type="min"/>
        <cfvo type="num" val="$G$37"/>
        <cfvo type="num" val="$G$37*2"/>
        <color theme="9"/>
        <color theme="0"/>
        <color rgb="FFC00000"/>
      </colorScale>
    </cfRule>
  </conditionalFormatting>
  <conditionalFormatting sqref="H6:H33">
    <cfRule type="colorScale" priority="3">
      <colorScale>
        <cfvo type="min"/>
        <cfvo type="num" val="1"/>
        <cfvo type="num" val="2"/>
        <color theme="9"/>
        <color theme="0"/>
        <color rgb="FFC00000"/>
      </colorScale>
    </cfRule>
  </conditionalFormatting>
  <conditionalFormatting sqref="H34">
    <cfRule type="colorScale" priority="1">
      <colorScale>
        <cfvo type="min"/>
        <cfvo type="num" val="$G$37"/>
        <cfvo type="num" val="$G$37*2"/>
        <color theme="9" tint="0.39997558519241921"/>
        <color theme="0"/>
        <color rgb="FFC00000"/>
      </colorScale>
    </cfRule>
    <cfRule type="colorScale" priority="2">
      <colorScale>
        <cfvo type="min"/>
        <cfvo type="num" val="#REF!"/>
        <cfvo type="max"/>
        <color theme="9"/>
        <color theme="0"/>
        <color rgb="FFC00000"/>
      </colorScale>
    </cfRule>
  </conditionalFormatting>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E6F0A-662E-4615-936E-E42DACF7E323}">
  <dimension ref="A1:P155"/>
  <sheetViews>
    <sheetView zoomScaleNormal="100" workbookViewId="0"/>
  </sheetViews>
  <sheetFormatPr defaultRowHeight="15" x14ac:dyDescent="0.25"/>
  <cols>
    <col min="1" max="1" width="37.140625" customWidth="1"/>
    <col min="2" max="2" width="42.42578125" customWidth="1"/>
    <col min="3" max="7" width="5.42578125" bestFit="1" customWidth="1"/>
    <col min="8" max="8" width="17.140625" style="14" customWidth="1"/>
  </cols>
  <sheetData>
    <row r="1" spans="1:8" ht="21" x14ac:dyDescent="0.35">
      <c r="A1" s="63" t="s">
        <v>187</v>
      </c>
      <c r="C1" s="47"/>
      <c r="H1"/>
    </row>
    <row r="2" spans="1:8" x14ac:dyDescent="0.25">
      <c r="A2" s="10"/>
      <c r="H2"/>
    </row>
    <row r="3" spans="1:8" x14ac:dyDescent="0.25">
      <c r="A3" s="1" t="s">
        <v>184</v>
      </c>
      <c r="B3" s="11"/>
      <c r="C3" s="11"/>
      <c r="D3" s="11"/>
      <c r="E3" s="11"/>
      <c r="F3" s="11"/>
      <c r="H3"/>
    </row>
    <row r="4" spans="1:8" ht="15.75" thickBot="1" x14ac:dyDescent="0.3">
      <c r="A4" s="6"/>
      <c r="B4" s="6"/>
      <c r="C4" s="6"/>
      <c r="D4" s="6"/>
      <c r="E4" s="6"/>
      <c r="F4" s="6"/>
      <c r="G4" s="6"/>
      <c r="H4" s="6"/>
    </row>
    <row r="5" spans="1:8" s="17" customFormat="1" ht="53.85" customHeight="1" x14ac:dyDescent="0.25">
      <c r="A5" s="5" t="s">
        <v>162</v>
      </c>
      <c r="B5" s="19" t="s">
        <v>33</v>
      </c>
      <c r="C5" s="30">
        <v>2019</v>
      </c>
      <c r="D5" s="30">
        <v>2020</v>
      </c>
      <c r="E5" s="30">
        <v>2021</v>
      </c>
      <c r="F5" s="30">
        <v>2022</v>
      </c>
      <c r="G5" s="48">
        <v>2023</v>
      </c>
      <c r="H5" s="62" t="s">
        <v>185</v>
      </c>
    </row>
    <row r="6" spans="1:8" s="24" customFormat="1" x14ac:dyDescent="0.25">
      <c r="A6" s="24" t="s">
        <v>0</v>
      </c>
      <c r="B6" s="24" t="s">
        <v>38</v>
      </c>
      <c r="C6" s="24">
        <v>25</v>
      </c>
      <c r="D6" s="24">
        <v>14</v>
      </c>
      <c r="E6" s="24">
        <v>34</v>
      </c>
      <c r="F6" s="24">
        <v>24</v>
      </c>
      <c r="G6" s="24">
        <v>32</v>
      </c>
      <c r="H6" s="24">
        <v>986</v>
      </c>
    </row>
    <row r="7" spans="1:8" x14ac:dyDescent="0.25">
      <c r="A7" t="s">
        <v>0</v>
      </c>
      <c r="B7" t="s">
        <v>58</v>
      </c>
      <c r="C7" s="24">
        <v>35</v>
      </c>
      <c r="D7" s="24">
        <v>50</v>
      </c>
      <c r="E7" s="24">
        <v>44</v>
      </c>
      <c r="F7" s="24">
        <v>57</v>
      </c>
      <c r="G7" s="24">
        <v>73</v>
      </c>
      <c r="H7" s="24">
        <v>1724</v>
      </c>
    </row>
    <row r="8" spans="1:8" x14ac:dyDescent="0.25">
      <c r="A8" t="s">
        <v>0</v>
      </c>
      <c r="B8" t="s">
        <v>63</v>
      </c>
      <c r="C8" s="11">
        <v>10</v>
      </c>
      <c r="D8" s="24">
        <v>8</v>
      </c>
      <c r="E8" s="24">
        <v>21</v>
      </c>
      <c r="F8" s="24">
        <v>9</v>
      </c>
      <c r="G8" s="24">
        <v>16</v>
      </c>
      <c r="H8" s="24">
        <v>1115</v>
      </c>
    </row>
    <row r="9" spans="1:8" x14ac:dyDescent="0.25">
      <c r="A9" t="s">
        <v>0</v>
      </c>
      <c r="B9" t="s">
        <v>68</v>
      </c>
      <c r="C9" s="11">
        <v>7</v>
      </c>
      <c r="D9" s="24">
        <v>12</v>
      </c>
      <c r="E9" s="24">
        <v>10</v>
      </c>
      <c r="F9" s="24">
        <v>27</v>
      </c>
      <c r="G9" s="24">
        <v>11</v>
      </c>
      <c r="H9" s="24">
        <v>708</v>
      </c>
    </row>
    <row r="10" spans="1:8" x14ac:dyDescent="0.25">
      <c r="A10" t="s">
        <v>0</v>
      </c>
      <c r="B10" t="s">
        <v>92</v>
      </c>
      <c r="C10" s="24">
        <v>18</v>
      </c>
      <c r="D10" s="24">
        <v>21</v>
      </c>
      <c r="E10" s="24">
        <v>23</v>
      </c>
      <c r="F10" s="24">
        <v>30</v>
      </c>
      <c r="G10" s="24">
        <v>32</v>
      </c>
      <c r="H10" s="24">
        <v>1546</v>
      </c>
    </row>
    <row r="11" spans="1:8" x14ac:dyDescent="0.25">
      <c r="A11" t="s">
        <v>0</v>
      </c>
      <c r="B11" t="s">
        <v>112</v>
      </c>
      <c r="C11" s="66" t="s">
        <v>189</v>
      </c>
      <c r="D11" s="66" t="s">
        <v>189</v>
      </c>
      <c r="E11" s="66" t="s">
        <v>189</v>
      </c>
      <c r="F11" s="66" t="s">
        <v>189</v>
      </c>
      <c r="G11" s="66" t="s">
        <v>189</v>
      </c>
      <c r="H11" s="24">
        <v>406</v>
      </c>
    </row>
    <row r="12" spans="1:8" x14ac:dyDescent="0.25">
      <c r="A12" s="8" t="s">
        <v>0</v>
      </c>
      <c r="B12" s="8" t="s">
        <v>99</v>
      </c>
      <c r="C12" s="52">
        <v>0</v>
      </c>
      <c r="D12" s="24">
        <v>0</v>
      </c>
      <c r="E12" s="66" t="s">
        <v>189</v>
      </c>
      <c r="F12" s="66" t="s">
        <v>189</v>
      </c>
      <c r="G12" s="24">
        <v>0</v>
      </c>
      <c r="H12" s="24">
        <v>192</v>
      </c>
    </row>
    <row r="13" spans="1:8" x14ac:dyDescent="0.25">
      <c r="A13" s="8" t="s">
        <v>0</v>
      </c>
      <c r="B13" s="8" t="s">
        <v>113</v>
      </c>
      <c r="C13" s="52">
        <v>5</v>
      </c>
      <c r="D13" s="66" t="s">
        <v>189</v>
      </c>
      <c r="E13" s="66" t="s">
        <v>189</v>
      </c>
      <c r="F13" s="24">
        <v>13</v>
      </c>
      <c r="G13" s="66" t="s">
        <v>189</v>
      </c>
      <c r="H13" s="11">
        <v>391</v>
      </c>
    </row>
    <row r="14" spans="1:8" x14ac:dyDescent="0.25">
      <c r="A14" s="8" t="s">
        <v>1</v>
      </c>
      <c r="B14" s="8" t="s">
        <v>1</v>
      </c>
      <c r="C14" s="52">
        <v>82</v>
      </c>
      <c r="D14" s="24">
        <v>86</v>
      </c>
      <c r="E14" s="24">
        <v>94</v>
      </c>
      <c r="F14" s="24">
        <v>104</v>
      </c>
      <c r="G14" s="24">
        <v>129</v>
      </c>
      <c r="H14" s="24">
        <v>12255</v>
      </c>
    </row>
    <row r="15" spans="1:8" x14ac:dyDescent="0.25">
      <c r="A15" s="8" t="s">
        <v>2</v>
      </c>
      <c r="B15" s="8" t="s">
        <v>37</v>
      </c>
      <c r="C15" s="52">
        <v>55</v>
      </c>
      <c r="D15" s="24">
        <v>46</v>
      </c>
      <c r="E15" s="24">
        <v>64</v>
      </c>
      <c r="F15" s="24">
        <v>78</v>
      </c>
      <c r="G15" s="24">
        <v>77</v>
      </c>
      <c r="H15" s="24">
        <v>2143</v>
      </c>
    </row>
    <row r="16" spans="1:8" x14ac:dyDescent="0.25">
      <c r="A16" s="8" t="s">
        <v>2</v>
      </c>
      <c r="B16" s="8" t="s">
        <v>114</v>
      </c>
      <c r="C16" s="18">
        <v>6</v>
      </c>
      <c r="D16" s="66" t="s">
        <v>189</v>
      </c>
      <c r="E16" s="66" t="s">
        <v>189</v>
      </c>
      <c r="F16" s="66" t="s">
        <v>189</v>
      </c>
      <c r="G16" s="24">
        <v>13</v>
      </c>
      <c r="H16" s="24">
        <v>255</v>
      </c>
    </row>
    <row r="17" spans="1:8" x14ac:dyDescent="0.25">
      <c r="A17" s="8" t="s">
        <v>2</v>
      </c>
      <c r="B17" s="8" t="s">
        <v>41</v>
      </c>
      <c r="C17" s="52">
        <v>0</v>
      </c>
      <c r="D17" s="11">
        <v>5</v>
      </c>
      <c r="E17" s="24">
        <v>0</v>
      </c>
      <c r="F17" s="66" t="s">
        <v>189</v>
      </c>
      <c r="G17" s="66" t="s">
        <v>189</v>
      </c>
      <c r="H17" s="11">
        <v>319</v>
      </c>
    </row>
    <row r="18" spans="1:8" x14ac:dyDescent="0.25">
      <c r="A18" s="8" t="s">
        <v>2</v>
      </c>
      <c r="B18" s="8" t="s">
        <v>115</v>
      </c>
      <c r="C18" s="68" t="s">
        <v>189</v>
      </c>
      <c r="D18" s="24">
        <v>0</v>
      </c>
      <c r="E18" s="66" t="s">
        <v>189</v>
      </c>
      <c r="F18" s="66" t="s">
        <v>189</v>
      </c>
      <c r="G18" s="11">
        <v>5</v>
      </c>
      <c r="H18" s="11">
        <v>492</v>
      </c>
    </row>
    <row r="19" spans="1:8" x14ac:dyDescent="0.25">
      <c r="A19" s="8" t="s">
        <v>2</v>
      </c>
      <c r="B19" s="8" t="s">
        <v>55</v>
      </c>
      <c r="C19" s="18">
        <v>11</v>
      </c>
      <c r="D19" s="24">
        <v>14</v>
      </c>
      <c r="E19" s="24">
        <v>22</v>
      </c>
      <c r="F19" s="24">
        <v>21</v>
      </c>
      <c r="G19" s="24">
        <v>17</v>
      </c>
      <c r="H19" s="24">
        <v>817</v>
      </c>
    </row>
    <row r="20" spans="1:8" x14ac:dyDescent="0.25">
      <c r="A20" s="8" t="s">
        <v>2</v>
      </c>
      <c r="B20" s="8" t="s">
        <v>59</v>
      </c>
      <c r="C20" s="52">
        <v>19</v>
      </c>
      <c r="D20" s="24">
        <v>14</v>
      </c>
      <c r="E20" s="24">
        <v>23</v>
      </c>
      <c r="F20" s="24">
        <v>9</v>
      </c>
      <c r="G20" s="24">
        <v>20</v>
      </c>
      <c r="H20" s="24">
        <v>889</v>
      </c>
    </row>
    <row r="21" spans="1:8" x14ac:dyDescent="0.25">
      <c r="A21" s="8" t="s">
        <v>2</v>
      </c>
      <c r="B21" s="8" t="s">
        <v>116</v>
      </c>
      <c r="C21" s="52">
        <v>42</v>
      </c>
      <c r="D21" s="24">
        <v>23</v>
      </c>
      <c r="E21" s="24">
        <v>21</v>
      </c>
      <c r="F21" s="24">
        <v>36</v>
      </c>
      <c r="G21" s="24">
        <v>43</v>
      </c>
      <c r="H21" s="24">
        <v>820</v>
      </c>
    </row>
    <row r="22" spans="1:8" x14ac:dyDescent="0.25">
      <c r="A22" s="8" t="s">
        <v>2</v>
      </c>
      <c r="B22" s="8" t="s">
        <v>78</v>
      </c>
      <c r="C22" s="68" t="s">
        <v>189</v>
      </c>
      <c r="D22" s="66" t="s">
        <v>189</v>
      </c>
      <c r="E22" s="24">
        <v>10</v>
      </c>
      <c r="F22" s="24">
        <v>10</v>
      </c>
      <c r="G22" s="24">
        <v>27</v>
      </c>
      <c r="H22" s="24">
        <v>1061</v>
      </c>
    </row>
    <row r="23" spans="1:8" x14ac:dyDescent="0.25">
      <c r="A23" s="8" t="s">
        <v>2</v>
      </c>
      <c r="B23" s="8" t="s">
        <v>117</v>
      </c>
      <c r="C23" s="18">
        <v>7</v>
      </c>
      <c r="D23" s="24">
        <v>15</v>
      </c>
      <c r="E23" s="11">
        <v>6</v>
      </c>
      <c r="F23" s="24">
        <v>17</v>
      </c>
      <c r="G23" s="24">
        <v>11</v>
      </c>
      <c r="H23" s="24">
        <v>1258</v>
      </c>
    </row>
    <row r="24" spans="1:8" x14ac:dyDescent="0.25">
      <c r="A24" s="8" t="s">
        <v>2</v>
      </c>
      <c r="B24" s="8" t="s">
        <v>118</v>
      </c>
      <c r="C24" s="52">
        <v>0</v>
      </c>
      <c r="D24" s="66" t="s">
        <v>189</v>
      </c>
      <c r="E24" s="24">
        <v>0</v>
      </c>
      <c r="F24" s="24">
        <v>0</v>
      </c>
      <c r="G24" s="66" t="s">
        <v>189</v>
      </c>
      <c r="H24" s="11">
        <v>167</v>
      </c>
    </row>
    <row r="25" spans="1:8" x14ac:dyDescent="0.25">
      <c r="A25" s="8" t="s">
        <v>2</v>
      </c>
      <c r="B25" s="8" t="s">
        <v>89</v>
      </c>
      <c r="C25" s="52">
        <v>104</v>
      </c>
      <c r="D25" s="24">
        <v>92</v>
      </c>
      <c r="E25" s="24">
        <v>80</v>
      </c>
      <c r="F25" s="24">
        <v>117</v>
      </c>
      <c r="G25" s="24">
        <v>81</v>
      </c>
      <c r="H25" s="24">
        <v>2447</v>
      </c>
    </row>
    <row r="26" spans="1:8" x14ac:dyDescent="0.25">
      <c r="A26" s="8" t="s">
        <v>2</v>
      </c>
      <c r="B26" s="8" t="s">
        <v>90</v>
      </c>
      <c r="C26" s="52">
        <v>22</v>
      </c>
      <c r="D26" s="24">
        <v>19</v>
      </c>
      <c r="E26" s="24">
        <v>32</v>
      </c>
      <c r="F26" s="24">
        <v>41</v>
      </c>
      <c r="G26" s="24">
        <v>41</v>
      </c>
      <c r="H26" s="24">
        <v>1378</v>
      </c>
    </row>
    <row r="27" spans="1:8" x14ac:dyDescent="0.25">
      <c r="A27" s="8" t="s">
        <v>2</v>
      </c>
      <c r="B27" s="8" t="s">
        <v>106</v>
      </c>
      <c r="C27" s="68" t="s">
        <v>189</v>
      </c>
      <c r="D27" s="24">
        <v>0</v>
      </c>
      <c r="E27" s="24">
        <v>0</v>
      </c>
      <c r="F27" s="24">
        <v>0</v>
      </c>
      <c r="G27" s="66" t="s">
        <v>189</v>
      </c>
      <c r="H27" s="11">
        <v>115</v>
      </c>
    </row>
    <row r="28" spans="1:8" x14ac:dyDescent="0.25">
      <c r="A28" s="8" t="s">
        <v>3</v>
      </c>
      <c r="B28" s="8" t="s">
        <v>119</v>
      </c>
      <c r="C28" s="18">
        <v>5</v>
      </c>
      <c r="D28" s="66" t="s">
        <v>189</v>
      </c>
      <c r="E28" s="24">
        <v>9</v>
      </c>
      <c r="F28" s="66" t="s">
        <v>189</v>
      </c>
      <c r="G28" s="66" t="s">
        <v>189</v>
      </c>
      <c r="H28" s="11">
        <v>401</v>
      </c>
    </row>
    <row r="29" spans="1:8" x14ac:dyDescent="0.25">
      <c r="A29" s="8" t="s">
        <v>3</v>
      </c>
      <c r="B29" s="8" t="s">
        <v>120</v>
      </c>
      <c r="C29" s="52">
        <v>43</v>
      </c>
      <c r="D29" s="24">
        <v>49</v>
      </c>
      <c r="E29" s="24">
        <v>61</v>
      </c>
      <c r="F29" s="24">
        <v>68</v>
      </c>
      <c r="G29" s="24">
        <v>83</v>
      </c>
      <c r="H29" s="24">
        <v>2980</v>
      </c>
    </row>
    <row r="30" spans="1:8" x14ac:dyDescent="0.25">
      <c r="A30" s="8" t="s">
        <v>3</v>
      </c>
      <c r="B30" s="8" t="s">
        <v>52</v>
      </c>
      <c r="C30" s="52">
        <v>58</v>
      </c>
      <c r="D30" s="24">
        <v>87</v>
      </c>
      <c r="E30" s="24">
        <v>79</v>
      </c>
      <c r="F30" s="24">
        <v>119</v>
      </c>
      <c r="G30" s="24">
        <v>167</v>
      </c>
      <c r="H30" s="24">
        <v>3297</v>
      </c>
    </row>
    <row r="31" spans="1:8" x14ac:dyDescent="0.25">
      <c r="A31" s="8" t="s">
        <v>4</v>
      </c>
      <c r="B31" s="8" t="s">
        <v>42</v>
      </c>
      <c r="C31" s="52">
        <v>9</v>
      </c>
      <c r="D31" s="24">
        <v>17</v>
      </c>
      <c r="E31" s="24">
        <v>8</v>
      </c>
      <c r="F31" s="24">
        <v>15</v>
      </c>
      <c r="G31" s="24">
        <v>14</v>
      </c>
      <c r="H31" s="24">
        <v>318</v>
      </c>
    </row>
    <row r="32" spans="1:8" x14ac:dyDescent="0.25">
      <c r="A32" s="8" t="s">
        <v>4</v>
      </c>
      <c r="B32" s="8" t="s">
        <v>43</v>
      </c>
      <c r="C32" s="52">
        <v>75</v>
      </c>
      <c r="D32" s="24">
        <v>98</v>
      </c>
      <c r="E32" s="24">
        <v>94</v>
      </c>
      <c r="F32" s="24">
        <v>102</v>
      </c>
      <c r="G32" s="24">
        <v>126</v>
      </c>
      <c r="H32" s="24">
        <v>488</v>
      </c>
    </row>
    <row r="33" spans="1:8" x14ac:dyDescent="0.25">
      <c r="A33" s="8" t="s">
        <v>4</v>
      </c>
      <c r="B33" s="8" t="s">
        <v>44</v>
      </c>
      <c r="C33" s="52">
        <v>39</v>
      </c>
      <c r="D33" s="24">
        <v>52</v>
      </c>
      <c r="E33" s="24">
        <v>40</v>
      </c>
      <c r="F33" s="24">
        <v>38</v>
      </c>
      <c r="G33" s="24">
        <v>39</v>
      </c>
      <c r="H33" s="24">
        <v>486</v>
      </c>
    </row>
    <row r="34" spans="1:8" x14ac:dyDescent="0.25">
      <c r="A34" s="8" t="s">
        <v>4</v>
      </c>
      <c r="B34" s="8" t="s">
        <v>45</v>
      </c>
      <c r="C34" s="52">
        <v>77</v>
      </c>
      <c r="D34" s="24">
        <v>104</v>
      </c>
      <c r="E34" s="24">
        <v>86</v>
      </c>
      <c r="F34" s="24">
        <v>106</v>
      </c>
      <c r="G34" s="24">
        <v>159</v>
      </c>
      <c r="H34" s="24">
        <v>1243</v>
      </c>
    </row>
    <row r="35" spans="1:8" x14ac:dyDescent="0.25">
      <c r="A35" s="8" t="s">
        <v>4</v>
      </c>
      <c r="B35" s="8" t="s">
        <v>49</v>
      </c>
      <c r="C35" s="52">
        <v>74</v>
      </c>
      <c r="D35" s="24">
        <v>55</v>
      </c>
      <c r="E35" s="24">
        <v>80</v>
      </c>
      <c r="F35" s="24">
        <v>59</v>
      </c>
      <c r="G35" s="24">
        <v>80</v>
      </c>
      <c r="H35" s="24">
        <v>432</v>
      </c>
    </row>
    <row r="36" spans="1:8" x14ac:dyDescent="0.25">
      <c r="A36" s="8" t="s">
        <v>4</v>
      </c>
      <c r="B36" s="8" t="s">
        <v>51</v>
      </c>
      <c r="C36" s="52">
        <v>11</v>
      </c>
      <c r="D36" s="11">
        <v>6</v>
      </c>
      <c r="E36" s="24">
        <v>9</v>
      </c>
      <c r="F36" s="24">
        <v>11</v>
      </c>
      <c r="G36" s="24">
        <v>19</v>
      </c>
      <c r="H36" s="24">
        <v>405</v>
      </c>
    </row>
    <row r="37" spans="1:8" x14ac:dyDescent="0.25">
      <c r="A37" s="8" t="s">
        <v>4</v>
      </c>
      <c r="B37" s="8" t="s">
        <v>54</v>
      </c>
      <c r="C37" s="52">
        <v>90</v>
      </c>
      <c r="D37" s="24">
        <v>94</v>
      </c>
      <c r="E37" s="24">
        <v>67</v>
      </c>
      <c r="F37" s="24">
        <v>41</v>
      </c>
      <c r="G37" s="24">
        <v>48</v>
      </c>
      <c r="H37" s="24">
        <v>896</v>
      </c>
    </row>
    <row r="38" spans="1:8" x14ac:dyDescent="0.25">
      <c r="A38" s="8" t="s">
        <v>4</v>
      </c>
      <c r="B38" s="8" t="s">
        <v>121</v>
      </c>
      <c r="C38" s="52">
        <v>310</v>
      </c>
      <c r="D38" s="24">
        <v>270</v>
      </c>
      <c r="E38" s="24">
        <v>316</v>
      </c>
      <c r="F38" s="24">
        <v>333</v>
      </c>
      <c r="G38" s="24">
        <v>357</v>
      </c>
      <c r="H38" s="24">
        <v>6361</v>
      </c>
    </row>
    <row r="39" spans="1:8" x14ac:dyDescent="0.25">
      <c r="A39" s="8" t="s">
        <v>4</v>
      </c>
      <c r="B39" s="8" t="s">
        <v>61</v>
      </c>
      <c r="C39" s="52">
        <v>16</v>
      </c>
      <c r="D39" s="24">
        <v>27</v>
      </c>
      <c r="E39" s="24">
        <v>23</v>
      </c>
      <c r="F39" s="24">
        <v>21</v>
      </c>
      <c r="G39" s="24">
        <v>22</v>
      </c>
      <c r="H39" s="24">
        <v>431</v>
      </c>
    </row>
    <row r="40" spans="1:8" x14ac:dyDescent="0.25">
      <c r="A40" s="8" t="s">
        <v>4</v>
      </c>
      <c r="B40" s="8" t="s">
        <v>85</v>
      </c>
      <c r="C40" s="52">
        <v>36</v>
      </c>
      <c r="D40" s="24">
        <v>48</v>
      </c>
      <c r="E40" s="24">
        <v>43</v>
      </c>
      <c r="F40" s="24">
        <v>43</v>
      </c>
      <c r="G40" s="24">
        <v>51</v>
      </c>
      <c r="H40" s="24">
        <v>933</v>
      </c>
    </row>
    <row r="41" spans="1:8" x14ac:dyDescent="0.25">
      <c r="A41" s="8" t="s">
        <v>4</v>
      </c>
      <c r="B41" s="8" t="s">
        <v>174</v>
      </c>
      <c r="C41" s="52">
        <v>0</v>
      </c>
      <c r="D41" s="24">
        <v>0</v>
      </c>
      <c r="E41" s="66" t="s">
        <v>189</v>
      </c>
      <c r="F41" s="24">
        <v>0</v>
      </c>
      <c r="G41" s="24">
        <v>0</v>
      </c>
      <c r="H41" s="24">
        <v>27</v>
      </c>
    </row>
    <row r="42" spans="1:8" x14ac:dyDescent="0.25">
      <c r="A42" s="8" t="s">
        <v>4</v>
      </c>
      <c r="B42" s="8" t="s">
        <v>103</v>
      </c>
      <c r="C42" s="52">
        <v>117</v>
      </c>
      <c r="D42" s="24">
        <v>101</v>
      </c>
      <c r="E42" s="24">
        <v>89</v>
      </c>
      <c r="F42" s="24">
        <v>91</v>
      </c>
      <c r="G42" s="24">
        <v>145</v>
      </c>
      <c r="H42" s="24">
        <v>776</v>
      </c>
    </row>
    <row r="43" spans="1:8" x14ac:dyDescent="0.25">
      <c r="A43" s="8" t="s">
        <v>4</v>
      </c>
      <c r="B43" s="8" t="s">
        <v>104</v>
      </c>
      <c r="C43" s="52">
        <v>18</v>
      </c>
      <c r="D43" s="24">
        <v>26</v>
      </c>
      <c r="E43" s="24">
        <v>14</v>
      </c>
      <c r="F43" s="24">
        <v>24</v>
      </c>
      <c r="G43" s="24">
        <v>30</v>
      </c>
      <c r="H43" s="24">
        <v>273</v>
      </c>
    </row>
    <row r="44" spans="1:8" x14ac:dyDescent="0.25">
      <c r="A44" s="8" t="s">
        <v>4</v>
      </c>
      <c r="B44" s="8" t="s">
        <v>122</v>
      </c>
      <c r="C44" s="52">
        <v>21</v>
      </c>
      <c r="D44" s="24">
        <v>10</v>
      </c>
      <c r="E44" s="24">
        <v>20</v>
      </c>
      <c r="F44" s="24">
        <v>21</v>
      </c>
      <c r="G44" s="24">
        <v>18</v>
      </c>
      <c r="H44" s="24">
        <v>724</v>
      </c>
    </row>
    <row r="45" spans="1:8" x14ac:dyDescent="0.25">
      <c r="A45" s="8" t="s">
        <v>5</v>
      </c>
      <c r="B45" s="8" t="s">
        <v>50</v>
      </c>
      <c r="C45" s="52">
        <v>14</v>
      </c>
      <c r="D45" s="24">
        <v>25</v>
      </c>
      <c r="E45" s="24">
        <v>23</v>
      </c>
      <c r="F45" s="24">
        <v>17</v>
      </c>
      <c r="G45" s="24">
        <v>28</v>
      </c>
      <c r="H45" s="24">
        <v>4437</v>
      </c>
    </row>
    <row r="46" spans="1:8" x14ac:dyDescent="0.25">
      <c r="A46" s="8" t="s">
        <v>5</v>
      </c>
      <c r="B46" s="8" t="s">
        <v>56</v>
      </c>
      <c r="C46" s="68" t="s">
        <v>189</v>
      </c>
      <c r="D46" s="66" t="s">
        <v>189</v>
      </c>
      <c r="E46" s="24">
        <v>0</v>
      </c>
      <c r="F46" s="66" t="s">
        <v>189</v>
      </c>
      <c r="G46" s="66" t="s">
        <v>189</v>
      </c>
      <c r="H46" s="11">
        <v>475</v>
      </c>
    </row>
    <row r="47" spans="1:8" x14ac:dyDescent="0.25">
      <c r="A47" s="8" t="s">
        <v>5</v>
      </c>
      <c r="B47" s="8" t="s">
        <v>123</v>
      </c>
      <c r="C47" s="52">
        <v>33</v>
      </c>
      <c r="D47" s="24">
        <v>34</v>
      </c>
      <c r="E47" s="24">
        <v>42</v>
      </c>
      <c r="F47" s="24">
        <v>78</v>
      </c>
      <c r="G47" s="24">
        <v>135</v>
      </c>
      <c r="H47" s="24">
        <v>5078</v>
      </c>
    </row>
    <row r="48" spans="1:8" x14ac:dyDescent="0.25">
      <c r="A48" s="8" t="s">
        <v>5</v>
      </c>
      <c r="B48" s="8" t="s">
        <v>82</v>
      </c>
      <c r="C48" s="52">
        <v>19</v>
      </c>
      <c r="D48" s="24">
        <v>30</v>
      </c>
      <c r="E48" s="24">
        <v>22</v>
      </c>
      <c r="F48" s="24">
        <v>41</v>
      </c>
      <c r="G48" s="24">
        <v>39</v>
      </c>
      <c r="H48" s="24">
        <v>1387</v>
      </c>
    </row>
    <row r="49" spans="1:8" x14ac:dyDescent="0.25">
      <c r="A49" s="8" t="s">
        <v>5</v>
      </c>
      <c r="B49" s="8" t="s">
        <v>124</v>
      </c>
      <c r="C49" s="52">
        <v>43</v>
      </c>
      <c r="D49" s="24">
        <v>28</v>
      </c>
      <c r="E49" s="24">
        <v>36</v>
      </c>
      <c r="F49" s="24">
        <v>44</v>
      </c>
      <c r="G49" s="24">
        <v>54</v>
      </c>
      <c r="H49" s="24">
        <v>3512</v>
      </c>
    </row>
    <row r="50" spans="1:8" x14ac:dyDescent="0.25">
      <c r="A50" s="8" t="s">
        <v>5</v>
      </c>
      <c r="B50" s="8" t="s">
        <v>125</v>
      </c>
      <c r="C50" s="18">
        <v>9</v>
      </c>
      <c r="D50" s="24">
        <v>7</v>
      </c>
      <c r="E50" s="24">
        <v>8</v>
      </c>
      <c r="F50" s="24">
        <v>12</v>
      </c>
      <c r="G50" s="24">
        <v>12</v>
      </c>
      <c r="H50" s="24">
        <v>1486</v>
      </c>
    </row>
    <row r="51" spans="1:8" x14ac:dyDescent="0.25">
      <c r="A51" s="8" t="s">
        <v>5</v>
      </c>
      <c r="B51" s="8" t="s">
        <v>98</v>
      </c>
      <c r="C51" s="18">
        <v>9</v>
      </c>
      <c r="D51" s="11">
        <v>8</v>
      </c>
      <c r="E51" s="24">
        <v>12</v>
      </c>
      <c r="F51" s="24">
        <v>9</v>
      </c>
      <c r="G51" s="66" t="s">
        <v>189</v>
      </c>
      <c r="H51" s="11">
        <v>718</v>
      </c>
    </row>
    <row r="52" spans="1:8" x14ac:dyDescent="0.25">
      <c r="A52" s="8" t="s">
        <v>6</v>
      </c>
      <c r="B52" s="8" t="s">
        <v>126</v>
      </c>
      <c r="C52" s="68" t="s">
        <v>189</v>
      </c>
      <c r="D52" s="24">
        <v>0</v>
      </c>
      <c r="E52" s="66" t="s">
        <v>189</v>
      </c>
      <c r="F52" s="66" t="s">
        <v>189</v>
      </c>
      <c r="G52" s="66" t="s">
        <v>189</v>
      </c>
      <c r="H52" s="11">
        <v>366</v>
      </c>
    </row>
    <row r="53" spans="1:8" x14ac:dyDescent="0.25">
      <c r="A53" s="8" t="s">
        <v>6</v>
      </c>
      <c r="B53" s="8" t="s">
        <v>93</v>
      </c>
      <c r="C53" s="52">
        <v>26</v>
      </c>
      <c r="D53" s="24">
        <v>23</v>
      </c>
      <c r="E53" s="24">
        <v>29</v>
      </c>
      <c r="F53" s="24">
        <v>41</v>
      </c>
      <c r="G53" s="24">
        <v>27</v>
      </c>
      <c r="H53" s="24">
        <v>2785</v>
      </c>
    </row>
    <row r="54" spans="1:8" x14ac:dyDescent="0.25">
      <c r="A54" s="8" t="s">
        <v>6</v>
      </c>
      <c r="B54" s="8" t="s">
        <v>109</v>
      </c>
      <c r="C54" s="52">
        <v>57</v>
      </c>
      <c r="D54" s="24">
        <v>36</v>
      </c>
      <c r="E54" s="24">
        <v>62</v>
      </c>
      <c r="F54" s="24">
        <v>73</v>
      </c>
      <c r="G54" s="24">
        <v>73</v>
      </c>
      <c r="H54" s="24">
        <v>4858</v>
      </c>
    </row>
    <row r="55" spans="1:8" x14ac:dyDescent="0.25">
      <c r="A55" s="8" t="s">
        <v>7</v>
      </c>
      <c r="B55" s="8" t="s">
        <v>72</v>
      </c>
      <c r="C55" s="52">
        <v>92</v>
      </c>
      <c r="D55" s="24">
        <v>89</v>
      </c>
      <c r="E55" s="24">
        <v>96</v>
      </c>
      <c r="F55" s="24">
        <v>128</v>
      </c>
      <c r="G55" s="24">
        <v>150</v>
      </c>
      <c r="H55" s="24">
        <v>2661</v>
      </c>
    </row>
    <row r="56" spans="1:8" x14ac:dyDescent="0.25">
      <c r="A56" s="8" t="s">
        <v>7</v>
      </c>
      <c r="B56" s="8" t="s">
        <v>127</v>
      </c>
      <c r="C56" s="52">
        <v>90</v>
      </c>
      <c r="D56" s="24">
        <v>92</v>
      </c>
      <c r="E56" s="24">
        <v>105</v>
      </c>
      <c r="F56" s="24">
        <v>108</v>
      </c>
      <c r="G56" s="24">
        <v>119</v>
      </c>
      <c r="H56" s="24">
        <v>5025</v>
      </c>
    </row>
    <row r="57" spans="1:8" x14ac:dyDescent="0.25">
      <c r="A57" s="8" t="s">
        <v>7</v>
      </c>
      <c r="B57" s="8" t="s">
        <v>163</v>
      </c>
      <c r="C57" s="52">
        <v>39</v>
      </c>
      <c r="D57" s="24">
        <v>32</v>
      </c>
      <c r="E57" s="24">
        <v>39</v>
      </c>
      <c r="F57" s="24">
        <v>59</v>
      </c>
      <c r="G57" s="24">
        <v>41</v>
      </c>
      <c r="H57" s="24">
        <v>1141</v>
      </c>
    </row>
    <row r="58" spans="1:8" x14ac:dyDescent="0.25">
      <c r="A58" s="8" t="s">
        <v>7</v>
      </c>
      <c r="B58" s="8" t="s">
        <v>91</v>
      </c>
      <c r="C58" s="52">
        <v>36</v>
      </c>
      <c r="D58" s="24">
        <v>40</v>
      </c>
      <c r="E58" s="24">
        <v>64</v>
      </c>
      <c r="F58" s="24">
        <v>46</v>
      </c>
      <c r="G58" s="24">
        <v>56</v>
      </c>
      <c r="H58" s="24">
        <v>3439</v>
      </c>
    </row>
    <row r="59" spans="1:8" x14ac:dyDescent="0.25">
      <c r="A59" s="8" t="s">
        <v>8</v>
      </c>
      <c r="B59" s="8" t="s">
        <v>34</v>
      </c>
      <c r="C59" s="52">
        <v>40</v>
      </c>
      <c r="D59" s="24">
        <v>59</v>
      </c>
      <c r="E59" s="24">
        <v>79</v>
      </c>
      <c r="F59" s="24">
        <v>59</v>
      </c>
      <c r="G59" s="24">
        <v>79</v>
      </c>
      <c r="H59" s="24">
        <v>1603</v>
      </c>
    </row>
    <row r="60" spans="1:8" x14ac:dyDescent="0.25">
      <c r="A60" s="8" t="s">
        <v>8</v>
      </c>
      <c r="B60" s="8" t="s">
        <v>36</v>
      </c>
      <c r="C60" s="68" t="s">
        <v>189</v>
      </c>
      <c r="D60" s="66" t="s">
        <v>189</v>
      </c>
      <c r="E60" s="24">
        <v>0</v>
      </c>
      <c r="F60" s="66" t="s">
        <v>189</v>
      </c>
      <c r="G60" s="66" t="s">
        <v>189</v>
      </c>
      <c r="H60" s="24">
        <v>100</v>
      </c>
    </row>
    <row r="61" spans="1:8" x14ac:dyDescent="0.25">
      <c r="A61" s="8" t="s">
        <v>8</v>
      </c>
      <c r="B61" s="8" t="s">
        <v>39</v>
      </c>
      <c r="C61" s="68" t="s">
        <v>189</v>
      </c>
      <c r="D61" s="66" t="s">
        <v>189</v>
      </c>
      <c r="E61" s="24">
        <v>0</v>
      </c>
      <c r="F61" s="66" t="s">
        <v>189</v>
      </c>
      <c r="G61" s="66" t="s">
        <v>189</v>
      </c>
      <c r="H61" s="11">
        <v>194</v>
      </c>
    </row>
    <row r="62" spans="1:8" x14ac:dyDescent="0.25">
      <c r="A62" s="8" t="s">
        <v>8</v>
      </c>
      <c r="B62" s="8" t="s">
        <v>57</v>
      </c>
      <c r="C62" s="52">
        <v>7</v>
      </c>
      <c r="D62" s="24">
        <v>18</v>
      </c>
      <c r="E62" s="24">
        <v>11</v>
      </c>
      <c r="F62" s="24">
        <v>15</v>
      </c>
      <c r="G62" s="24">
        <v>17</v>
      </c>
      <c r="H62" s="24">
        <v>305</v>
      </c>
    </row>
    <row r="63" spans="1:8" x14ac:dyDescent="0.25">
      <c r="A63" s="8" t="s">
        <v>8</v>
      </c>
      <c r="B63" s="8" t="s">
        <v>128</v>
      </c>
      <c r="C63" s="68" t="s">
        <v>189</v>
      </c>
      <c r="D63" s="66" t="s">
        <v>189</v>
      </c>
      <c r="E63" s="66" t="s">
        <v>189</v>
      </c>
      <c r="F63" s="11">
        <v>5</v>
      </c>
      <c r="G63" s="24">
        <v>0</v>
      </c>
      <c r="H63" s="24">
        <v>202</v>
      </c>
    </row>
    <row r="64" spans="1:8" x14ac:dyDescent="0.25">
      <c r="A64" s="8" t="s">
        <v>8</v>
      </c>
      <c r="B64" s="8" t="s">
        <v>129</v>
      </c>
      <c r="C64" s="68" t="s">
        <v>189</v>
      </c>
      <c r="D64" s="66" t="s">
        <v>189</v>
      </c>
      <c r="E64" s="66" t="s">
        <v>189</v>
      </c>
      <c r="F64" s="24">
        <v>0</v>
      </c>
      <c r="G64" s="24">
        <v>7</v>
      </c>
      <c r="H64" s="24">
        <v>274</v>
      </c>
    </row>
    <row r="65" spans="1:8" x14ac:dyDescent="0.25">
      <c r="A65" s="8" t="s">
        <v>8</v>
      </c>
      <c r="B65" s="8" t="s">
        <v>67</v>
      </c>
      <c r="C65" s="68" t="s">
        <v>189</v>
      </c>
      <c r="D65" s="66" t="s">
        <v>189</v>
      </c>
      <c r="E65" s="11">
        <v>5</v>
      </c>
      <c r="F65" s="66" t="s">
        <v>189</v>
      </c>
      <c r="G65" s="66" t="s">
        <v>189</v>
      </c>
      <c r="H65" s="24">
        <v>146</v>
      </c>
    </row>
    <row r="66" spans="1:8" x14ac:dyDescent="0.25">
      <c r="A66" s="8" t="s">
        <v>8</v>
      </c>
      <c r="B66" s="8" t="s">
        <v>81</v>
      </c>
      <c r="C66" s="68" t="s">
        <v>189</v>
      </c>
      <c r="D66" s="66" t="s">
        <v>189</v>
      </c>
      <c r="E66" s="66" t="s">
        <v>189</v>
      </c>
      <c r="F66" s="66" t="s">
        <v>189</v>
      </c>
      <c r="G66" s="11">
        <v>7</v>
      </c>
      <c r="H66" s="11">
        <v>359</v>
      </c>
    </row>
    <row r="67" spans="1:8" x14ac:dyDescent="0.25">
      <c r="A67" s="8" t="s">
        <v>8</v>
      </c>
      <c r="B67" s="8" t="s">
        <v>107</v>
      </c>
      <c r="C67" s="52">
        <v>32</v>
      </c>
      <c r="D67" s="24">
        <v>37</v>
      </c>
      <c r="E67" s="24">
        <v>42</v>
      </c>
      <c r="F67" s="24">
        <v>52</v>
      </c>
      <c r="G67" s="24">
        <v>31</v>
      </c>
      <c r="H67" s="24">
        <v>419</v>
      </c>
    </row>
    <row r="68" spans="1:8" x14ac:dyDescent="0.25">
      <c r="A68" s="8" t="s">
        <v>9</v>
      </c>
      <c r="B68" s="8" t="s">
        <v>130</v>
      </c>
      <c r="C68" s="52">
        <v>73</v>
      </c>
      <c r="D68" s="24">
        <v>62</v>
      </c>
      <c r="E68" s="24">
        <v>95</v>
      </c>
      <c r="F68" s="24">
        <v>87</v>
      </c>
      <c r="G68" s="24">
        <v>84</v>
      </c>
      <c r="H68" s="24">
        <v>1631</v>
      </c>
    </row>
    <row r="69" spans="1:8" x14ac:dyDescent="0.25">
      <c r="A69" s="8" t="s">
        <v>9</v>
      </c>
      <c r="B69" s="8" t="s">
        <v>62</v>
      </c>
      <c r="C69" s="52">
        <v>20</v>
      </c>
      <c r="D69" s="24">
        <v>18</v>
      </c>
      <c r="E69" s="24">
        <v>16</v>
      </c>
      <c r="F69" s="24">
        <v>15</v>
      </c>
      <c r="G69" s="24">
        <v>31</v>
      </c>
      <c r="H69" s="24">
        <v>471</v>
      </c>
    </row>
    <row r="70" spans="1:8" x14ac:dyDescent="0.25">
      <c r="A70" s="8" t="s">
        <v>9</v>
      </c>
      <c r="B70" s="8" t="s">
        <v>65</v>
      </c>
      <c r="C70" s="52">
        <v>18</v>
      </c>
      <c r="D70" s="24">
        <v>41</v>
      </c>
      <c r="E70" s="24">
        <v>31</v>
      </c>
      <c r="F70" s="24">
        <v>38</v>
      </c>
      <c r="G70" s="24">
        <v>46</v>
      </c>
      <c r="H70" s="24">
        <v>1490</v>
      </c>
    </row>
    <row r="71" spans="1:8" x14ac:dyDescent="0.25">
      <c r="A71" s="8" t="s">
        <v>9</v>
      </c>
      <c r="B71" s="8" t="s">
        <v>66</v>
      </c>
      <c r="C71" s="68" t="s">
        <v>189</v>
      </c>
      <c r="D71" s="24">
        <v>6</v>
      </c>
      <c r="E71" s="66" t="s">
        <v>189</v>
      </c>
      <c r="F71" s="66" t="s">
        <v>189</v>
      </c>
      <c r="G71" s="66" t="s">
        <v>189</v>
      </c>
      <c r="H71" s="11">
        <v>238</v>
      </c>
    </row>
    <row r="72" spans="1:8" x14ac:dyDescent="0.25">
      <c r="A72" s="8" t="s">
        <v>9</v>
      </c>
      <c r="B72" s="8" t="s">
        <v>70</v>
      </c>
      <c r="C72" s="52">
        <v>67</v>
      </c>
      <c r="D72" s="24">
        <v>42</v>
      </c>
      <c r="E72" s="24">
        <v>57</v>
      </c>
      <c r="F72" s="24">
        <v>71</v>
      </c>
      <c r="G72" s="24">
        <v>74</v>
      </c>
      <c r="H72" s="24">
        <v>1447</v>
      </c>
    </row>
    <row r="73" spans="1:8" x14ac:dyDescent="0.25">
      <c r="A73" s="8" t="s">
        <v>9</v>
      </c>
      <c r="B73" s="8" t="s">
        <v>131</v>
      </c>
      <c r="C73" s="18">
        <v>9</v>
      </c>
      <c r="D73" s="24">
        <v>16</v>
      </c>
      <c r="E73" s="24">
        <v>11</v>
      </c>
      <c r="F73" s="24">
        <v>15</v>
      </c>
      <c r="G73" s="11">
        <v>9</v>
      </c>
      <c r="H73" s="11">
        <v>781</v>
      </c>
    </row>
    <row r="74" spans="1:8" x14ac:dyDescent="0.25">
      <c r="A74" s="8" t="s">
        <v>9</v>
      </c>
      <c r="B74" s="8" t="s">
        <v>79</v>
      </c>
      <c r="C74" s="52">
        <v>112</v>
      </c>
      <c r="D74" s="24">
        <v>142</v>
      </c>
      <c r="E74" s="24">
        <v>163</v>
      </c>
      <c r="F74" s="24">
        <v>202</v>
      </c>
      <c r="G74" s="24">
        <v>168</v>
      </c>
      <c r="H74" s="24">
        <v>1776</v>
      </c>
    </row>
    <row r="75" spans="1:8" x14ac:dyDescent="0.25">
      <c r="A75" s="8" t="s">
        <v>9</v>
      </c>
      <c r="B75" s="8" t="s">
        <v>83</v>
      </c>
      <c r="C75" s="52">
        <v>38</v>
      </c>
      <c r="D75" s="24">
        <v>47</v>
      </c>
      <c r="E75" s="24">
        <v>55</v>
      </c>
      <c r="F75" s="24">
        <v>57</v>
      </c>
      <c r="G75" s="24">
        <v>60</v>
      </c>
      <c r="H75" s="24">
        <v>1354</v>
      </c>
    </row>
    <row r="76" spans="1:8" x14ac:dyDescent="0.25">
      <c r="A76" s="8" t="s">
        <v>9</v>
      </c>
      <c r="B76" s="8" t="s">
        <v>94</v>
      </c>
      <c r="C76" s="52">
        <v>146</v>
      </c>
      <c r="D76" s="24">
        <v>166</v>
      </c>
      <c r="E76" s="24">
        <v>188</v>
      </c>
      <c r="F76" s="24">
        <v>170</v>
      </c>
      <c r="G76" s="24">
        <v>224</v>
      </c>
      <c r="H76" s="24">
        <v>5879</v>
      </c>
    </row>
    <row r="77" spans="1:8" x14ac:dyDescent="0.25">
      <c r="A77" s="8" t="s">
        <v>9</v>
      </c>
      <c r="B77" s="8" t="s">
        <v>96</v>
      </c>
      <c r="C77" s="52">
        <v>11</v>
      </c>
      <c r="D77" s="24">
        <v>20</v>
      </c>
      <c r="E77" s="24">
        <v>20</v>
      </c>
      <c r="F77" s="24">
        <v>14</v>
      </c>
      <c r="G77" s="24">
        <v>26</v>
      </c>
      <c r="H77" s="24">
        <v>377</v>
      </c>
    </row>
    <row r="78" spans="1:8" x14ac:dyDescent="0.25">
      <c r="A78" s="8" t="s">
        <v>9</v>
      </c>
      <c r="B78" s="8" t="s">
        <v>100</v>
      </c>
      <c r="C78" s="52">
        <v>0</v>
      </c>
      <c r="D78" s="66" t="s">
        <v>189</v>
      </c>
      <c r="E78" s="24">
        <v>6</v>
      </c>
      <c r="F78" s="11">
        <v>6</v>
      </c>
      <c r="G78" s="66" t="s">
        <v>189</v>
      </c>
      <c r="H78" s="24">
        <v>413</v>
      </c>
    </row>
    <row r="79" spans="1:8" x14ac:dyDescent="0.25">
      <c r="A79" s="8" t="s">
        <v>9</v>
      </c>
      <c r="B79" s="8" t="s">
        <v>102</v>
      </c>
      <c r="C79" s="68" t="s">
        <v>189</v>
      </c>
      <c r="D79" s="24">
        <v>7</v>
      </c>
      <c r="E79" s="66" t="s">
        <v>189</v>
      </c>
      <c r="F79" s="66" t="s">
        <v>189</v>
      </c>
      <c r="G79" s="66" t="s">
        <v>189</v>
      </c>
      <c r="H79" s="11">
        <v>134</v>
      </c>
    </row>
    <row r="80" spans="1:8" x14ac:dyDescent="0.25">
      <c r="A80" s="8" t="s">
        <v>10</v>
      </c>
      <c r="B80" s="8" t="s">
        <v>132</v>
      </c>
      <c r="C80" s="52">
        <v>55</v>
      </c>
      <c r="D80" s="24">
        <v>67</v>
      </c>
      <c r="E80" s="24">
        <v>66</v>
      </c>
      <c r="F80" s="24">
        <v>77</v>
      </c>
      <c r="G80" s="24">
        <v>86</v>
      </c>
      <c r="H80" s="24">
        <v>8395</v>
      </c>
    </row>
    <row r="81" spans="1:8" x14ac:dyDescent="0.25">
      <c r="A81" s="8" t="s">
        <v>10</v>
      </c>
      <c r="B81" s="8" t="s">
        <v>86</v>
      </c>
      <c r="C81" s="52">
        <v>62</v>
      </c>
      <c r="D81" s="24">
        <v>77</v>
      </c>
      <c r="E81" s="24">
        <v>81</v>
      </c>
      <c r="F81" s="24">
        <v>96</v>
      </c>
      <c r="G81" s="24">
        <v>84</v>
      </c>
      <c r="H81" s="24">
        <v>5041</v>
      </c>
    </row>
    <row r="82" spans="1:8" x14ac:dyDescent="0.25">
      <c r="A82" s="8" t="s">
        <v>11</v>
      </c>
      <c r="B82" s="8" t="s">
        <v>35</v>
      </c>
      <c r="C82" s="52">
        <v>20</v>
      </c>
      <c r="D82" s="24">
        <v>29</v>
      </c>
      <c r="E82" s="24">
        <v>47</v>
      </c>
      <c r="F82" s="24">
        <v>41</v>
      </c>
      <c r="G82" s="24">
        <v>28</v>
      </c>
      <c r="H82" s="24">
        <v>1273</v>
      </c>
    </row>
    <row r="83" spans="1:8" x14ac:dyDescent="0.25">
      <c r="A83" s="8" t="s">
        <v>11</v>
      </c>
      <c r="B83" s="8" t="s">
        <v>47</v>
      </c>
      <c r="C83" s="68" t="s">
        <v>189</v>
      </c>
      <c r="D83" s="66" t="s">
        <v>189</v>
      </c>
      <c r="E83" s="66" t="s">
        <v>189</v>
      </c>
      <c r="F83" s="66" t="s">
        <v>189</v>
      </c>
      <c r="G83" s="66" t="s">
        <v>189</v>
      </c>
      <c r="H83" s="24">
        <v>453</v>
      </c>
    </row>
    <row r="84" spans="1:8" x14ac:dyDescent="0.25">
      <c r="A84" s="8" t="s">
        <v>11</v>
      </c>
      <c r="B84" s="8" t="s">
        <v>74</v>
      </c>
      <c r="C84" s="52">
        <v>11</v>
      </c>
      <c r="D84" s="11">
        <v>6</v>
      </c>
      <c r="E84" s="24">
        <v>6</v>
      </c>
      <c r="F84" s="24">
        <v>11</v>
      </c>
      <c r="G84" s="24">
        <v>12</v>
      </c>
      <c r="H84" s="24">
        <v>381</v>
      </c>
    </row>
    <row r="85" spans="1:8" x14ac:dyDescent="0.25">
      <c r="A85" s="8" t="s">
        <v>11</v>
      </c>
      <c r="B85" s="8" t="s">
        <v>77</v>
      </c>
      <c r="C85" s="52">
        <v>55</v>
      </c>
      <c r="D85" s="24">
        <v>55</v>
      </c>
      <c r="E85" s="24">
        <v>72</v>
      </c>
      <c r="F85" s="24">
        <v>56</v>
      </c>
      <c r="G85" s="24">
        <v>68</v>
      </c>
      <c r="H85" s="24">
        <v>1839</v>
      </c>
    </row>
    <row r="86" spans="1:8" x14ac:dyDescent="0.25">
      <c r="A86" s="8" t="s">
        <v>11</v>
      </c>
      <c r="B86" s="8" t="s">
        <v>133</v>
      </c>
      <c r="C86" s="52">
        <v>53</v>
      </c>
      <c r="D86" s="24">
        <v>55</v>
      </c>
      <c r="E86" s="24">
        <v>49</v>
      </c>
      <c r="F86" s="24">
        <v>66</v>
      </c>
      <c r="G86" s="24">
        <v>70</v>
      </c>
      <c r="H86" s="24">
        <v>1337</v>
      </c>
    </row>
    <row r="87" spans="1:8" x14ac:dyDescent="0.25">
      <c r="A87" s="8" t="s">
        <v>11</v>
      </c>
      <c r="B87" s="8" t="s">
        <v>97</v>
      </c>
      <c r="C87" s="52">
        <v>31</v>
      </c>
      <c r="D87" s="24">
        <v>41</v>
      </c>
      <c r="E87" s="24">
        <v>31</v>
      </c>
      <c r="F87" s="24">
        <v>54</v>
      </c>
      <c r="G87" s="24">
        <v>44</v>
      </c>
      <c r="H87" s="24">
        <v>3080</v>
      </c>
    </row>
    <row r="88" spans="1:8" x14ac:dyDescent="0.25">
      <c r="A88" s="8" t="s">
        <v>12</v>
      </c>
      <c r="B88" s="8" t="s">
        <v>134</v>
      </c>
      <c r="C88" s="68" t="s">
        <v>189</v>
      </c>
      <c r="D88" s="66" t="s">
        <v>189</v>
      </c>
      <c r="E88" s="11">
        <v>5</v>
      </c>
      <c r="F88" s="11">
        <v>5</v>
      </c>
      <c r="G88" s="24">
        <v>0</v>
      </c>
      <c r="H88" s="24">
        <v>174</v>
      </c>
    </row>
    <row r="89" spans="1:8" x14ac:dyDescent="0.25">
      <c r="A89" s="8" t="s">
        <v>12</v>
      </c>
      <c r="B89" s="8" t="s">
        <v>53</v>
      </c>
      <c r="C89" s="52">
        <v>0</v>
      </c>
      <c r="D89" s="24">
        <v>0</v>
      </c>
      <c r="E89" s="66" t="s">
        <v>189</v>
      </c>
      <c r="F89" s="66" t="s">
        <v>189</v>
      </c>
      <c r="G89" s="24">
        <v>0</v>
      </c>
      <c r="H89" s="24">
        <v>198</v>
      </c>
    </row>
    <row r="90" spans="1:8" x14ac:dyDescent="0.25">
      <c r="A90" s="8" t="s">
        <v>12</v>
      </c>
      <c r="B90" s="8" t="s">
        <v>173</v>
      </c>
      <c r="C90" s="52">
        <v>7</v>
      </c>
      <c r="D90" s="11">
        <v>5</v>
      </c>
      <c r="E90" s="66" t="s">
        <v>189</v>
      </c>
      <c r="F90" s="66" t="s">
        <v>189</v>
      </c>
      <c r="G90" s="24">
        <v>13</v>
      </c>
      <c r="H90" s="24">
        <v>504</v>
      </c>
    </row>
    <row r="91" spans="1:8" x14ac:dyDescent="0.25">
      <c r="A91" s="8" t="s">
        <v>12</v>
      </c>
      <c r="B91" s="8" t="s">
        <v>64</v>
      </c>
      <c r="C91" s="52">
        <v>47</v>
      </c>
      <c r="D91" s="24">
        <v>59</v>
      </c>
      <c r="E91" s="24">
        <v>37</v>
      </c>
      <c r="F91" s="24">
        <v>39</v>
      </c>
      <c r="G91" s="24">
        <v>59</v>
      </c>
      <c r="H91" s="24">
        <v>1029</v>
      </c>
    </row>
    <row r="92" spans="1:8" x14ac:dyDescent="0.25">
      <c r="A92" s="8" t="s">
        <v>12</v>
      </c>
      <c r="B92" s="8" t="s">
        <v>71</v>
      </c>
      <c r="C92" s="68" t="s">
        <v>189</v>
      </c>
      <c r="D92" s="66" t="s">
        <v>189</v>
      </c>
      <c r="E92" s="66" t="s">
        <v>189</v>
      </c>
      <c r="F92" s="66" t="s">
        <v>189</v>
      </c>
      <c r="G92" s="66" t="s">
        <v>189</v>
      </c>
      <c r="H92" s="11">
        <v>232</v>
      </c>
    </row>
    <row r="93" spans="1:8" x14ac:dyDescent="0.25">
      <c r="A93" s="8" t="s">
        <v>12</v>
      </c>
      <c r="B93" s="8" t="s">
        <v>76</v>
      </c>
      <c r="C93" s="52">
        <v>23</v>
      </c>
      <c r="D93" s="24">
        <v>23</v>
      </c>
      <c r="E93" s="24">
        <v>9</v>
      </c>
      <c r="F93" s="24">
        <v>27</v>
      </c>
      <c r="G93" s="24">
        <v>46</v>
      </c>
      <c r="H93" s="24">
        <v>622</v>
      </c>
    </row>
    <row r="94" spans="1:8" x14ac:dyDescent="0.25">
      <c r="A94" s="8" t="s">
        <v>12</v>
      </c>
      <c r="B94" s="8" t="s">
        <v>135</v>
      </c>
      <c r="C94" s="52">
        <v>0</v>
      </c>
      <c r="D94" s="24">
        <v>0</v>
      </c>
      <c r="E94" s="24">
        <v>0</v>
      </c>
      <c r="F94" s="66" t="s">
        <v>189</v>
      </c>
      <c r="G94" s="24">
        <v>0</v>
      </c>
      <c r="H94" s="24">
        <v>124</v>
      </c>
    </row>
    <row r="95" spans="1:8" x14ac:dyDescent="0.25">
      <c r="A95" s="8" t="s">
        <v>12</v>
      </c>
      <c r="B95" s="8" t="s">
        <v>136</v>
      </c>
      <c r="C95" s="52">
        <v>8</v>
      </c>
      <c r="D95" s="24">
        <v>8</v>
      </c>
      <c r="E95" s="66" t="s">
        <v>189</v>
      </c>
      <c r="F95" s="66" t="s">
        <v>189</v>
      </c>
      <c r="G95" s="66" t="s">
        <v>189</v>
      </c>
      <c r="H95" s="11">
        <v>190</v>
      </c>
    </row>
    <row r="96" spans="1:8" x14ac:dyDescent="0.25">
      <c r="A96" s="8" t="s">
        <v>12</v>
      </c>
      <c r="B96" s="8" t="s">
        <v>84</v>
      </c>
      <c r="C96" s="52">
        <v>13</v>
      </c>
      <c r="D96" s="24">
        <v>30</v>
      </c>
      <c r="E96" s="24">
        <v>26</v>
      </c>
      <c r="F96" s="24">
        <v>17</v>
      </c>
      <c r="G96" s="24">
        <v>34</v>
      </c>
      <c r="H96" s="24">
        <v>514</v>
      </c>
    </row>
    <row r="97" spans="1:8" x14ac:dyDescent="0.25">
      <c r="A97" s="8" t="s">
        <v>12</v>
      </c>
      <c r="B97" s="8" t="s">
        <v>137</v>
      </c>
      <c r="C97" s="52">
        <v>14</v>
      </c>
      <c r="D97" s="24">
        <v>10</v>
      </c>
      <c r="E97" s="24">
        <v>7</v>
      </c>
      <c r="F97" s="24">
        <v>14</v>
      </c>
      <c r="G97" s="24">
        <v>8</v>
      </c>
      <c r="H97" s="24">
        <v>696</v>
      </c>
    </row>
    <row r="98" spans="1:8" x14ac:dyDescent="0.25">
      <c r="A98" s="8" t="s">
        <v>12</v>
      </c>
      <c r="B98" s="8" t="s">
        <v>95</v>
      </c>
      <c r="C98" s="68" t="s">
        <v>189</v>
      </c>
      <c r="D98" s="66" t="s">
        <v>189</v>
      </c>
      <c r="E98" s="66" t="s">
        <v>189</v>
      </c>
      <c r="F98" s="66" t="s">
        <v>189</v>
      </c>
      <c r="G98" s="24">
        <v>5</v>
      </c>
      <c r="H98" s="24">
        <v>153</v>
      </c>
    </row>
    <row r="99" spans="1:8" x14ac:dyDescent="0.25">
      <c r="A99" s="8" t="s">
        <v>12</v>
      </c>
      <c r="B99" s="8" t="s">
        <v>101</v>
      </c>
      <c r="C99" s="52">
        <v>124</v>
      </c>
      <c r="D99" s="24">
        <v>123</v>
      </c>
      <c r="E99" s="24">
        <v>97</v>
      </c>
      <c r="F99" s="24">
        <v>111</v>
      </c>
      <c r="G99" s="24">
        <v>112</v>
      </c>
      <c r="H99" s="24">
        <v>3251</v>
      </c>
    </row>
    <row r="100" spans="1:8" x14ac:dyDescent="0.25">
      <c r="A100" s="8" t="s">
        <v>13</v>
      </c>
      <c r="B100" s="8" t="s">
        <v>138</v>
      </c>
      <c r="C100" s="52">
        <v>69</v>
      </c>
      <c r="D100" s="24">
        <v>97</v>
      </c>
      <c r="E100" s="24">
        <v>87</v>
      </c>
      <c r="F100" s="24">
        <v>112</v>
      </c>
      <c r="G100" s="24">
        <v>102</v>
      </c>
      <c r="H100" s="24">
        <v>4896</v>
      </c>
    </row>
    <row r="101" spans="1:8" x14ac:dyDescent="0.25">
      <c r="A101" s="8" t="s">
        <v>13</v>
      </c>
      <c r="B101" s="8" t="s">
        <v>139</v>
      </c>
      <c r="C101" s="68" t="s">
        <v>189</v>
      </c>
      <c r="D101" s="11">
        <v>5</v>
      </c>
      <c r="E101" s="11">
        <v>5</v>
      </c>
      <c r="F101" s="24">
        <v>9</v>
      </c>
      <c r="G101" s="24">
        <v>7</v>
      </c>
      <c r="H101" s="24">
        <v>842</v>
      </c>
    </row>
    <row r="102" spans="1:8" x14ac:dyDescent="0.25">
      <c r="A102" s="8" t="s">
        <v>14</v>
      </c>
      <c r="B102" s="8" t="s">
        <v>140</v>
      </c>
      <c r="C102" s="18">
        <v>7</v>
      </c>
      <c r="D102" s="11">
        <v>12</v>
      </c>
      <c r="E102" s="11">
        <v>7</v>
      </c>
      <c r="F102" s="24">
        <v>20</v>
      </c>
      <c r="G102" s="24">
        <v>13</v>
      </c>
      <c r="H102" s="24">
        <v>2339</v>
      </c>
    </row>
    <row r="103" spans="1:8" x14ac:dyDescent="0.25">
      <c r="A103" s="8" t="s">
        <v>14</v>
      </c>
      <c r="B103" s="8" t="s">
        <v>141</v>
      </c>
      <c r="C103" s="18">
        <v>5</v>
      </c>
      <c r="D103" s="66" t="s">
        <v>189</v>
      </c>
      <c r="E103" s="66" t="s">
        <v>189</v>
      </c>
      <c r="F103" s="24">
        <v>7</v>
      </c>
      <c r="G103" s="66" t="s">
        <v>189</v>
      </c>
      <c r="H103" s="11">
        <v>810</v>
      </c>
    </row>
    <row r="104" spans="1:8" x14ac:dyDescent="0.25">
      <c r="A104" s="8" t="s">
        <v>15</v>
      </c>
      <c r="B104" s="8" t="s">
        <v>40</v>
      </c>
      <c r="C104" s="52">
        <v>207</v>
      </c>
      <c r="D104" s="24">
        <v>217</v>
      </c>
      <c r="E104" s="24">
        <v>205</v>
      </c>
      <c r="F104" s="24">
        <v>210</v>
      </c>
      <c r="G104" s="24">
        <v>202</v>
      </c>
      <c r="H104" s="24">
        <v>8549</v>
      </c>
    </row>
    <row r="105" spans="1:8" x14ac:dyDescent="0.25">
      <c r="A105" s="8" t="s">
        <v>16</v>
      </c>
      <c r="B105" s="8" t="s">
        <v>142</v>
      </c>
      <c r="C105" s="52">
        <v>105</v>
      </c>
      <c r="D105" s="24">
        <v>120</v>
      </c>
      <c r="E105" s="24">
        <v>99</v>
      </c>
      <c r="F105" s="24">
        <v>128</v>
      </c>
      <c r="G105" s="24">
        <v>128</v>
      </c>
      <c r="H105" s="24">
        <v>1776</v>
      </c>
    </row>
    <row r="106" spans="1:8" x14ac:dyDescent="0.25">
      <c r="A106" s="8" t="s">
        <v>17</v>
      </c>
      <c r="B106" s="8" t="s">
        <v>143</v>
      </c>
      <c r="C106" s="52">
        <v>43</v>
      </c>
      <c r="D106" s="24">
        <v>42</v>
      </c>
      <c r="E106" s="24">
        <v>37</v>
      </c>
      <c r="F106" s="24">
        <v>48</v>
      </c>
      <c r="G106" s="24">
        <v>65</v>
      </c>
      <c r="H106" s="24">
        <v>1491</v>
      </c>
    </row>
    <row r="107" spans="1:8" x14ac:dyDescent="0.25">
      <c r="A107" s="8" t="s">
        <v>17</v>
      </c>
      <c r="B107" s="8" t="s">
        <v>105</v>
      </c>
      <c r="C107" s="68" t="s">
        <v>189</v>
      </c>
      <c r="D107" s="66" t="s">
        <v>189</v>
      </c>
      <c r="E107" s="11">
        <v>6</v>
      </c>
      <c r="F107" s="66" t="s">
        <v>189</v>
      </c>
      <c r="G107" s="24">
        <v>0</v>
      </c>
      <c r="H107" s="24">
        <v>153</v>
      </c>
    </row>
    <row r="108" spans="1:8" x14ac:dyDescent="0.25">
      <c r="A108" s="8" t="s">
        <v>17</v>
      </c>
      <c r="B108" s="8" t="s">
        <v>110</v>
      </c>
      <c r="C108" s="52">
        <v>0</v>
      </c>
      <c r="D108" s="66" t="s">
        <v>189</v>
      </c>
      <c r="E108" s="66" t="s">
        <v>189</v>
      </c>
      <c r="F108" s="66" t="s">
        <v>189</v>
      </c>
      <c r="G108" s="66" t="s">
        <v>189</v>
      </c>
      <c r="H108" s="11">
        <v>104</v>
      </c>
    </row>
    <row r="109" spans="1:8" x14ac:dyDescent="0.25">
      <c r="A109" s="8" t="s">
        <v>18</v>
      </c>
      <c r="B109" s="8" t="s">
        <v>144</v>
      </c>
      <c r="C109" s="52">
        <v>10</v>
      </c>
      <c r="D109" s="24">
        <v>16</v>
      </c>
      <c r="E109" s="24">
        <v>36</v>
      </c>
      <c r="F109" s="24">
        <v>26</v>
      </c>
      <c r="G109" s="24">
        <v>28</v>
      </c>
      <c r="H109" s="24">
        <v>1300</v>
      </c>
    </row>
    <row r="110" spans="1:8" x14ac:dyDescent="0.25">
      <c r="A110" s="8" t="s">
        <v>18</v>
      </c>
      <c r="B110" s="8" t="s">
        <v>145</v>
      </c>
      <c r="C110" s="52">
        <v>31</v>
      </c>
      <c r="D110" s="24">
        <v>32</v>
      </c>
      <c r="E110" s="24">
        <v>34</v>
      </c>
      <c r="F110" s="24">
        <v>37</v>
      </c>
      <c r="G110" s="24">
        <v>53</v>
      </c>
      <c r="H110" s="24">
        <v>1944</v>
      </c>
    </row>
    <row r="111" spans="1:8" x14ac:dyDescent="0.25">
      <c r="A111" s="8" t="s">
        <v>18</v>
      </c>
      <c r="B111" s="8" t="s">
        <v>60</v>
      </c>
      <c r="C111" s="52">
        <v>9</v>
      </c>
      <c r="D111" s="24">
        <v>16</v>
      </c>
      <c r="E111" s="24">
        <v>11</v>
      </c>
      <c r="F111" s="24">
        <v>13</v>
      </c>
      <c r="G111" s="24">
        <v>13</v>
      </c>
      <c r="H111" s="24">
        <v>713</v>
      </c>
    </row>
    <row r="112" spans="1:8" x14ac:dyDescent="0.25">
      <c r="A112" s="8" t="s">
        <v>19</v>
      </c>
      <c r="B112" s="8" t="s">
        <v>46</v>
      </c>
      <c r="C112" s="52">
        <v>0</v>
      </c>
      <c r="D112" s="24">
        <v>0</v>
      </c>
      <c r="E112" s="66" t="s">
        <v>189</v>
      </c>
      <c r="F112" s="66" t="s">
        <v>189</v>
      </c>
      <c r="G112" s="11">
        <v>5</v>
      </c>
      <c r="H112" s="11">
        <v>107</v>
      </c>
    </row>
    <row r="113" spans="1:8" x14ac:dyDescent="0.25">
      <c r="A113" s="8" t="s">
        <v>19</v>
      </c>
      <c r="B113" s="8" t="s">
        <v>48</v>
      </c>
      <c r="C113" s="68" t="s">
        <v>189</v>
      </c>
      <c r="D113" s="66" t="s">
        <v>189</v>
      </c>
      <c r="E113" s="24">
        <v>0</v>
      </c>
      <c r="F113" s="66" t="s">
        <v>189</v>
      </c>
      <c r="G113" s="24">
        <v>6</v>
      </c>
      <c r="H113" s="24">
        <v>319</v>
      </c>
    </row>
    <row r="114" spans="1:8" x14ac:dyDescent="0.25">
      <c r="A114" s="8" t="s">
        <v>19</v>
      </c>
      <c r="B114" s="8" t="s">
        <v>146</v>
      </c>
      <c r="C114" s="52">
        <v>49</v>
      </c>
      <c r="D114" s="24">
        <v>67</v>
      </c>
      <c r="E114" s="24">
        <v>49</v>
      </c>
      <c r="F114" s="24">
        <v>59</v>
      </c>
      <c r="G114" s="24">
        <v>67</v>
      </c>
      <c r="H114" s="24">
        <v>1405</v>
      </c>
    </row>
    <row r="115" spans="1:8" x14ac:dyDescent="0.25">
      <c r="A115" s="8" t="s">
        <v>19</v>
      </c>
      <c r="B115" s="8" t="s">
        <v>147</v>
      </c>
      <c r="C115" s="68" t="s">
        <v>189</v>
      </c>
      <c r="D115" s="66" t="s">
        <v>189</v>
      </c>
      <c r="E115" s="66" t="s">
        <v>189</v>
      </c>
      <c r="F115" s="66" t="s">
        <v>189</v>
      </c>
      <c r="G115" s="66" t="s">
        <v>189</v>
      </c>
      <c r="H115" s="11">
        <v>132</v>
      </c>
    </row>
    <row r="116" spans="1:8" x14ac:dyDescent="0.25">
      <c r="A116" s="8" t="s">
        <v>20</v>
      </c>
      <c r="B116" s="8" t="s">
        <v>148</v>
      </c>
      <c r="C116" s="68" t="s">
        <v>189</v>
      </c>
      <c r="D116" s="66" t="s">
        <v>189</v>
      </c>
      <c r="E116" s="66" t="s">
        <v>189</v>
      </c>
      <c r="F116" s="66" t="s">
        <v>189</v>
      </c>
      <c r="G116" s="11">
        <v>6</v>
      </c>
      <c r="H116" s="11">
        <v>552</v>
      </c>
    </row>
    <row r="117" spans="1:8" x14ac:dyDescent="0.25">
      <c r="A117" s="8" t="s">
        <v>20</v>
      </c>
      <c r="B117" s="8" t="s">
        <v>73</v>
      </c>
      <c r="C117" s="68" t="s">
        <v>189</v>
      </c>
      <c r="D117" s="24">
        <v>0</v>
      </c>
      <c r="E117" s="11">
        <v>0</v>
      </c>
      <c r="F117" s="66" t="s">
        <v>189</v>
      </c>
      <c r="G117" s="24">
        <v>0</v>
      </c>
      <c r="H117" s="24">
        <v>188</v>
      </c>
    </row>
    <row r="118" spans="1:8" x14ac:dyDescent="0.25">
      <c r="A118" s="8" t="s">
        <v>20</v>
      </c>
      <c r="B118" s="8" t="s">
        <v>75</v>
      </c>
      <c r="C118" s="52">
        <v>0</v>
      </c>
      <c r="D118" s="24">
        <v>0</v>
      </c>
      <c r="E118" s="24">
        <v>0</v>
      </c>
      <c r="F118" s="24">
        <v>0</v>
      </c>
      <c r="G118" s="66" t="s">
        <v>189</v>
      </c>
      <c r="H118" s="11">
        <v>83</v>
      </c>
    </row>
    <row r="119" spans="1:8" s="21" customFormat="1" x14ac:dyDescent="0.25">
      <c r="A119" s="22" t="s">
        <v>20</v>
      </c>
      <c r="B119" s="22" t="s">
        <v>80</v>
      </c>
      <c r="C119" s="68" t="s">
        <v>189</v>
      </c>
      <c r="D119" s="66" t="s">
        <v>189</v>
      </c>
      <c r="E119" s="24">
        <v>0</v>
      </c>
      <c r="F119" s="24">
        <v>0</v>
      </c>
      <c r="G119" s="66" t="s">
        <v>189</v>
      </c>
      <c r="H119" s="11">
        <v>49</v>
      </c>
    </row>
    <row r="120" spans="1:8" x14ac:dyDescent="0.25">
      <c r="A120" s="8" t="s">
        <v>20</v>
      </c>
      <c r="B120" s="8" t="s">
        <v>87</v>
      </c>
      <c r="C120" s="68" t="s">
        <v>189</v>
      </c>
      <c r="D120" s="24">
        <v>0</v>
      </c>
      <c r="E120" s="66" t="s">
        <v>189</v>
      </c>
      <c r="F120" s="66" t="s">
        <v>189</v>
      </c>
      <c r="G120" s="66" t="s">
        <v>189</v>
      </c>
      <c r="H120" s="24">
        <v>163</v>
      </c>
    </row>
    <row r="121" spans="1:8" x14ac:dyDescent="0.25">
      <c r="A121" s="8" t="s">
        <v>20</v>
      </c>
      <c r="B121" s="8" t="s">
        <v>108</v>
      </c>
      <c r="C121" s="68" t="s">
        <v>189</v>
      </c>
      <c r="D121" s="24">
        <v>0</v>
      </c>
      <c r="E121" s="66" t="s">
        <v>189</v>
      </c>
      <c r="F121" s="24">
        <v>0</v>
      </c>
      <c r="G121" s="66" t="s">
        <v>189</v>
      </c>
      <c r="H121" s="11">
        <v>123</v>
      </c>
    </row>
    <row r="122" spans="1:8" x14ac:dyDescent="0.25">
      <c r="A122" s="8" t="s">
        <v>21</v>
      </c>
      <c r="B122" s="8" t="s">
        <v>88</v>
      </c>
      <c r="C122" s="18">
        <v>0</v>
      </c>
      <c r="D122" s="11" t="s">
        <v>189</v>
      </c>
      <c r="E122" s="11" t="s">
        <v>189</v>
      </c>
      <c r="F122" s="11" t="s">
        <v>189</v>
      </c>
      <c r="G122" s="24">
        <v>6</v>
      </c>
      <c r="H122" s="24">
        <v>1103</v>
      </c>
    </row>
    <row r="123" spans="1:8" x14ac:dyDescent="0.25">
      <c r="A123" s="8" t="s">
        <v>22</v>
      </c>
      <c r="B123" s="8" t="s">
        <v>149</v>
      </c>
      <c r="C123" s="18">
        <v>10</v>
      </c>
      <c r="D123" s="24">
        <v>12</v>
      </c>
      <c r="E123" s="24">
        <v>10</v>
      </c>
      <c r="F123" s="24">
        <v>11</v>
      </c>
      <c r="G123" s="11">
        <v>5</v>
      </c>
      <c r="H123" s="11">
        <v>2908</v>
      </c>
    </row>
    <row r="124" spans="1:8" x14ac:dyDescent="0.25">
      <c r="A124" s="8" t="s">
        <v>22</v>
      </c>
      <c r="B124" s="8" t="s">
        <v>150</v>
      </c>
      <c r="C124" s="52">
        <v>69</v>
      </c>
      <c r="D124" s="24">
        <v>63</v>
      </c>
      <c r="E124" s="24">
        <v>61</v>
      </c>
      <c r="F124" s="24">
        <v>91</v>
      </c>
      <c r="G124" s="24">
        <v>77</v>
      </c>
      <c r="H124" s="24">
        <v>5421</v>
      </c>
    </row>
    <row r="125" spans="1:8" ht="12.6" customHeight="1" x14ac:dyDescent="0.25">
      <c r="A125" s="8" t="s">
        <v>22</v>
      </c>
      <c r="B125" s="8" t="s">
        <v>151</v>
      </c>
      <c r="C125" s="18">
        <v>6</v>
      </c>
      <c r="D125" s="11">
        <v>6</v>
      </c>
      <c r="E125" s="11">
        <v>5</v>
      </c>
      <c r="F125" s="24">
        <v>13</v>
      </c>
      <c r="G125" s="24">
        <v>11</v>
      </c>
      <c r="H125" s="24">
        <v>1711</v>
      </c>
    </row>
    <row r="126" spans="1:8" x14ac:dyDescent="0.25">
      <c r="A126" s="8" t="s">
        <v>23</v>
      </c>
      <c r="B126" s="8" t="s">
        <v>152</v>
      </c>
      <c r="C126" s="52">
        <v>10</v>
      </c>
      <c r="D126" s="24">
        <v>14</v>
      </c>
      <c r="E126" s="24">
        <v>8</v>
      </c>
      <c r="F126" s="24">
        <v>15</v>
      </c>
      <c r="G126" s="11">
        <v>10</v>
      </c>
      <c r="H126" s="11">
        <v>1499</v>
      </c>
    </row>
    <row r="127" spans="1:8" x14ac:dyDescent="0.25">
      <c r="A127" s="8" t="s">
        <v>23</v>
      </c>
      <c r="B127" s="8" t="s">
        <v>153</v>
      </c>
      <c r="C127" s="52">
        <v>71</v>
      </c>
      <c r="D127" s="24">
        <v>91</v>
      </c>
      <c r="E127" s="24">
        <v>82</v>
      </c>
      <c r="F127" s="24">
        <v>103</v>
      </c>
      <c r="G127" s="24">
        <v>102</v>
      </c>
      <c r="H127" s="24">
        <v>7823</v>
      </c>
    </row>
    <row r="128" spans="1:8" x14ac:dyDescent="0.25">
      <c r="A128" s="8" t="s">
        <v>24</v>
      </c>
      <c r="B128" s="8" t="s">
        <v>154</v>
      </c>
      <c r="C128" s="52">
        <v>10</v>
      </c>
      <c r="D128" s="24">
        <v>23</v>
      </c>
      <c r="E128" s="24">
        <v>34</v>
      </c>
      <c r="F128" s="24">
        <v>33</v>
      </c>
      <c r="G128" s="24">
        <v>30</v>
      </c>
      <c r="H128" s="24">
        <v>1050</v>
      </c>
    </row>
    <row r="129" spans="1:16" x14ac:dyDescent="0.25">
      <c r="A129" s="8" t="s">
        <v>24</v>
      </c>
      <c r="B129" s="8" t="s">
        <v>155</v>
      </c>
      <c r="C129" s="52">
        <v>25</v>
      </c>
      <c r="D129" s="24">
        <v>28</v>
      </c>
      <c r="E129" s="24">
        <v>12</v>
      </c>
      <c r="F129" s="24">
        <v>41</v>
      </c>
      <c r="G129" s="24">
        <v>28</v>
      </c>
      <c r="H129" s="24">
        <v>1210</v>
      </c>
    </row>
    <row r="130" spans="1:16" x14ac:dyDescent="0.25">
      <c r="A130" s="8" t="s">
        <v>25</v>
      </c>
      <c r="B130" s="8" t="s">
        <v>69</v>
      </c>
      <c r="C130" s="52">
        <v>0</v>
      </c>
      <c r="D130" s="24">
        <v>0</v>
      </c>
      <c r="E130" s="24">
        <v>0</v>
      </c>
      <c r="F130" s="24">
        <v>0</v>
      </c>
      <c r="G130" s="24">
        <v>0</v>
      </c>
      <c r="H130" s="24">
        <v>50</v>
      </c>
    </row>
    <row r="131" spans="1:16" x14ac:dyDescent="0.25">
      <c r="A131" s="8" t="s">
        <v>25</v>
      </c>
      <c r="B131" s="27" t="s">
        <v>156</v>
      </c>
      <c r="C131" s="52">
        <v>0</v>
      </c>
      <c r="D131" s="24">
        <v>5</v>
      </c>
      <c r="E131" s="66" t="s">
        <v>189</v>
      </c>
      <c r="F131" s="66" t="s">
        <v>189</v>
      </c>
      <c r="G131" s="66" t="s">
        <v>189</v>
      </c>
      <c r="H131" s="24">
        <v>404</v>
      </c>
    </row>
    <row r="132" spans="1:16" s="14" customFormat="1" x14ac:dyDescent="0.25">
      <c r="A132" s="26" t="s">
        <v>26</v>
      </c>
      <c r="B132" s="27" t="s">
        <v>157</v>
      </c>
      <c r="C132" s="52">
        <v>19</v>
      </c>
      <c r="D132" s="24">
        <v>11</v>
      </c>
      <c r="E132" s="24">
        <v>31</v>
      </c>
      <c r="F132" s="24">
        <v>23</v>
      </c>
      <c r="G132" s="24">
        <v>27</v>
      </c>
      <c r="H132" s="24">
        <v>1096</v>
      </c>
    </row>
    <row r="133" spans="1:16" x14ac:dyDescent="0.25">
      <c r="A133" s="8" t="s">
        <v>26</v>
      </c>
      <c r="B133" s="8" t="s">
        <v>158</v>
      </c>
      <c r="C133" s="52">
        <v>30</v>
      </c>
      <c r="D133" s="24">
        <v>46</v>
      </c>
      <c r="E133" s="24">
        <v>42</v>
      </c>
      <c r="F133" s="24">
        <v>42</v>
      </c>
      <c r="G133" s="24">
        <v>44</v>
      </c>
      <c r="H133" s="24">
        <v>2781</v>
      </c>
    </row>
    <row r="134" spans="1:16" x14ac:dyDescent="0.25">
      <c r="A134" s="8" t="s">
        <v>27</v>
      </c>
      <c r="B134" s="8" t="s">
        <v>159</v>
      </c>
      <c r="C134" s="52">
        <v>15</v>
      </c>
      <c r="D134" s="24">
        <v>14</v>
      </c>
      <c r="E134" s="24">
        <v>11</v>
      </c>
      <c r="F134" s="24">
        <v>15</v>
      </c>
      <c r="G134" s="24">
        <v>15</v>
      </c>
      <c r="H134" s="24">
        <v>2231</v>
      </c>
    </row>
    <row r="135" spans="1:16" x14ac:dyDescent="0.25">
      <c r="A135" s="8" t="s">
        <v>160</v>
      </c>
      <c r="B135" s="8" t="s">
        <v>181</v>
      </c>
      <c r="C135" s="68" t="s">
        <v>189</v>
      </c>
      <c r="D135" s="24">
        <v>0</v>
      </c>
      <c r="E135" s="24">
        <v>0</v>
      </c>
      <c r="F135" s="66" t="s">
        <v>189</v>
      </c>
      <c r="G135" s="66" t="s">
        <v>189</v>
      </c>
      <c r="H135" s="11" t="s">
        <v>29</v>
      </c>
    </row>
    <row r="136" spans="1:16" x14ac:dyDescent="0.25">
      <c r="A136" s="8" t="s">
        <v>160</v>
      </c>
      <c r="B136" s="8" t="s">
        <v>111</v>
      </c>
      <c r="C136" s="24">
        <v>44</v>
      </c>
      <c r="D136" s="24">
        <v>67</v>
      </c>
      <c r="E136" s="24">
        <v>35</v>
      </c>
      <c r="F136" s="24">
        <v>30</v>
      </c>
      <c r="G136" s="24">
        <v>54</v>
      </c>
      <c r="H136" s="72" t="s">
        <v>29</v>
      </c>
    </row>
    <row r="137" spans="1:16" x14ac:dyDescent="0.25">
      <c r="A137" s="8" t="s">
        <v>160</v>
      </c>
      <c r="B137" s="8" t="s">
        <v>28</v>
      </c>
      <c r="C137" s="24">
        <v>52</v>
      </c>
      <c r="D137" s="24">
        <v>44</v>
      </c>
      <c r="E137" s="24">
        <v>52</v>
      </c>
      <c r="F137" s="24">
        <v>65</v>
      </c>
      <c r="G137" s="24">
        <v>84</v>
      </c>
      <c r="H137" s="72" t="s">
        <v>29</v>
      </c>
    </row>
    <row r="138" spans="1:16" s="1" customFormat="1" ht="15.75" thickBot="1" x14ac:dyDescent="0.3">
      <c r="A138" s="7" t="s">
        <v>175</v>
      </c>
      <c r="B138" s="7" t="s">
        <v>161</v>
      </c>
      <c r="C138" s="7">
        <v>3966</v>
      </c>
      <c r="D138" s="7">
        <v>4276</v>
      </c>
      <c r="E138" s="7">
        <v>4393</v>
      </c>
      <c r="F138" s="7">
        <v>4982</v>
      </c>
      <c r="G138" s="7">
        <v>5493</v>
      </c>
      <c r="H138" s="73">
        <v>196455</v>
      </c>
    </row>
    <row r="140" spans="1:16" x14ac:dyDescent="0.25">
      <c r="A140" s="3" t="s">
        <v>30</v>
      </c>
      <c r="B140" s="3"/>
      <c r="C140" s="3"/>
      <c r="D140" s="3"/>
      <c r="F140" s="11"/>
      <c r="G140" s="13"/>
      <c r="H140" s="13"/>
      <c r="I140" s="13"/>
      <c r="J140" s="13"/>
      <c r="K140" s="13"/>
      <c r="L140" s="13"/>
      <c r="M140" s="13"/>
      <c r="N140" s="13"/>
      <c r="O140" s="13"/>
      <c r="P140" s="13"/>
    </row>
    <row r="141" spans="1:16" x14ac:dyDescent="0.25">
      <c r="A141" s="3" t="s">
        <v>188</v>
      </c>
      <c r="B141" s="3"/>
      <c r="C141" s="3"/>
      <c r="D141" s="3"/>
      <c r="F141" s="11"/>
      <c r="G141" s="13"/>
      <c r="H141" s="13"/>
      <c r="I141" s="13"/>
      <c r="J141" s="13"/>
      <c r="K141" s="13"/>
      <c r="L141" s="13"/>
      <c r="M141" s="13"/>
      <c r="N141" s="13"/>
      <c r="O141" s="13"/>
      <c r="P141" s="13"/>
    </row>
    <row r="142" spans="1:16" x14ac:dyDescent="0.25">
      <c r="A142" s="4" t="s">
        <v>31</v>
      </c>
      <c r="B142" s="4"/>
      <c r="C142" s="4"/>
      <c r="D142" s="4"/>
      <c r="F142" s="11"/>
      <c r="G142" s="13"/>
      <c r="H142" s="13"/>
      <c r="I142" s="13"/>
      <c r="J142" s="13"/>
      <c r="K142" s="13"/>
      <c r="L142" s="13"/>
      <c r="M142" s="13"/>
      <c r="N142" s="13"/>
      <c r="O142" s="13"/>
      <c r="P142" s="13"/>
    </row>
    <row r="143" spans="1:16" x14ac:dyDescent="0.25">
      <c r="A143" s="92" t="s">
        <v>196</v>
      </c>
      <c r="B143" s="92"/>
      <c r="C143" s="92"/>
      <c r="D143" s="92"/>
      <c r="E143" s="92"/>
      <c r="F143" s="92"/>
      <c r="G143" s="92"/>
      <c r="H143" s="92"/>
      <c r="I143" s="92"/>
      <c r="J143" s="92"/>
      <c r="K143" s="92"/>
      <c r="L143" s="92"/>
      <c r="M143" s="92"/>
      <c r="N143" s="92"/>
      <c r="O143" s="92"/>
      <c r="P143" s="92"/>
    </row>
    <row r="144" spans="1:16" x14ac:dyDescent="0.25">
      <c r="A144" s="92"/>
      <c r="B144" s="92"/>
      <c r="C144" s="92"/>
      <c r="D144" s="92"/>
      <c r="E144" s="92"/>
      <c r="F144" s="92"/>
      <c r="G144" s="92"/>
      <c r="H144" s="92"/>
      <c r="I144" s="92"/>
      <c r="J144" s="92"/>
      <c r="K144" s="92"/>
      <c r="L144" s="92"/>
      <c r="M144" s="92"/>
      <c r="N144" s="92"/>
      <c r="O144" s="92"/>
      <c r="P144" s="92"/>
    </row>
    <row r="145" spans="1:16" x14ac:dyDescent="0.25">
      <c r="H145"/>
    </row>
    <row r="146" spans="1:16" x14ac:dyDescent="0.25">
      <c r="A146" s="90" t="s">
        <v>195</v>
      </c>
      <c r="B146" s="90"/>
      <c r="C146" s="90"/>
      <c r="D146" s="90"/>
      <c r="E146" s="90"/>
      <c r="F146" s="90"/>
      <c r="G146" s="90"/>
      <c r="H146" s="90"/>
      <c r="I146" s="90"/>
      <c r="J146" s="90"/>
      <c r="K146" s="90"/>
      <c r="L146" s="90"/>
      <c r="M146" s="90"/>
      <c r="N146" s="90"/>
      <c r="O146" s="90"/>
      <c r="P146" s="90"/>
    </row>
    <row r="147" spans="1:16" x14ac:dyDescent="0.25">
      <c r="A147" s="90"/>
      <c r="B147" s="90"/>
      <c r="C147" s="90"/>
      <c r="D147" s="90"/>
      <c r="E147" s="90"/>
      <c r="F147" s="90"/>
      <c r="G147" s="90"/>
      <c r="H147" s="90"/>
      <c r="I147" s="90"/>
      <c r="J147" s="90"/>
      <c r="K147" s="90"/>
      <c r="L147" s="90"/>
      <c r="M147" s="90"/>
      <c r="N147" s="90"/>
      <c r="O147" s="90"/>
      <c r="P147" s="90"/>
    </row>
    <row r="148" spans="1:16" x14ac:dyDescent="0.25">
      <c r="A148" s="90"/>
      <c r="B148" s="90"/>
      <c r="C148" s="90"/>
      <c r="D148" s="90"/>
      <c r="E148" s="90"/>
      <c r="F148" s="90"/>
      <c r="G148" s="90"/>
      <c r="H148" s="90"/>
      <c r="I148" s="90"/>
      <c r="J148" s="90"/>
      <c r="K148" s="90"/>
      <c r="L148" s="90"/>
      <c r="M148" s="90"/>
      <c r="N148" s="90"/>
      <c r="O148" s="90"/>
      <c r="P148" s="90"/>
    </row>
    <row r="149" spans="1:16" x14ac:dyDescent="0.25">
      <c r="A149" s="90" t="s">
        <v>193</v>
      </c>
      <c r="B149" s="90"/>
      <c r="C149" s="90"/>
      <c r="D149" s="90"/>
      <c r="E149" s="90"/>
      <c r="F149" s="90"/>
      <c r="G149" s="90"/>
      <c r="H149" s="90"/>
      <c r="I149" s="90"/>
      <c r="J149" s="90"/>
      <c r="K149" s="90"/>
      <c r="L149" s="90"/>
      <c r="M149" s="90"/>
      <c r="N149" s="90"/>
      <c r="O149" s="90"/>
      <c r="P149" s="90"/>
    </row>
    <row r="150" spans="1:16" x14ac:dyDescent="0.25">
      <c r="A150" s="90"/>
      <c r="B150" s="90"/>
      <c r="C150" s="90"/>
      <c r="D150" s="90"/>
      <c r="E150" s="90"/>
      <c r="F150" s="90"/>
      <c r="G150" s="90"/>
      <c r="H150" s="90"/>
      <c r="I150" s="90"/>
      <c r="J150" s="90"/>
      <c r="K150" s="90"/>
      <c r="L150" s="90"/>
      <c r="M150" s="90"/>
      <c r="N150" s="90"/>
      <c r="O150" s="90"/>
      <c r="P150" s="90"/>
    </row>
    <row r="151" spans="1:16" x14ac:dyDescent="0.25">
      <c r="A151" s="90"/>
      <c r="B151" s="90"/>
      <c r="C151" s="90"/>
      <c r="D151" s="90"/>
      <c r="E151" s="90"/>
      <c r="F151" s="90"/>
      <c r="G151" s="90"/>
      <c r="H151" s="90"/>
      <c r="I151" s="90"/>
      <c r="J151" s="90"/>
      <c r="K151" s="90"/>
      <c r="L151" s="90"/>
      <c r="M151" s="90"/>
      <c r="N151" s="90"/>
      <c r="O151" s="90"/>
      <c r="P151" s="90"/>
    </row>
    <row r="152" spans="1:16" x14ac:dyDescent="0.25">
      <c r="H152"/>
      <c r="J152" s="1"/>
      <c r="K152" s="1"/>
      <c r="L152" s="1"/>
      <c r="M152" s="1"/>
      <c r="N152" s="1"/>
      <c r="O152" s="1"/>
      <c r="P152" s="1"/>
    </row>
    <row r="153" spans="1:16" x14ac:dyDescent="0.25">
      <c r="A153" s="91" t="s">
        <v>191</v>
      </c>
      <c r="B153" s="91"/>
      <c r="C153" s="91"/>
      <c r="D153" s="91"/>
      <c r="E153" s="91"/>
      <c r="F153" s="91"/>
      <c r="G153" s="91"/>
      <c r="H153" s="91"/>
      <c r="I153" s="91"/>
      <c r="J153" s="91"/>
      <c r="K153" s="91"/>
      <c r="L153" s="91"/>
      <c r="M153" s="91"/>
      <c r="N153" s="91"/>
      <c r="O153" s="91"/>
      <c r="P153" s="91"/>
    </row>
    <row r="154" spans="1:16" x14ac:dyDescent="0.25">
      <c r="A154" s="20"/>
      <c r="B154" s="20"/>
      <c r="C154" s="20"/>
      <c r="D154" s="20"/>
      <c r="E154" s="20"/>
      <c r="F154" s="20"/>
      <c r="G154" s="20"/>
      <c r="H154" s="20"/>
      <c r="I154" s="20"/>
    </row>
    <row r="155" spans="1:16" x14ac:dyDescent="0.25">
      <c r="A155" s="91" t="s">
        <v>194</v>
      </c>
      <c r="B155" s="91"/>
      <c r="C155" s="91"/>
      <c r="D155" s="91"/>
      <c r="E155" s="91"/>
      <c r="F155" s="91"/>
      <c r="G155" s="91"/>
      <c r="H155" s="91"/>
      <c r="I155" s="91"/>
      <c r="J155" s="91"/>
      <c r="K155" s="91"/>
      <c r="L155" s="91"/>
      <c r="M155" s="91"/>
      <c r="N155" s="91"/>
      <c r="O155" s="91"/>
      <c r="P155" s="91"/>
    </row>
  </sheetData>
  <mergeCells count="5">
    <mergeCell ref="A155:P155"/>
    <mergeCell ref="A143:P144"/>
    <mergeCell ref="A146:P148"/>
    <mergeCell ref="A149:P151"/>
    <mergeCell ref="A153:P153"/>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A575-8FAF-4470-BF7F-CBAACB22402A}">
  <dimension ref="A1:W53"/>
  <sheetViews>
    <sheetView zoomScaleNormal="100" workbookViewId="0"/>
  </sheetViews>
  <sheetFormatPr defaultRowHeight="15" x14ac:dyDescent="0.25"/>
  <cols>
    <col min="1" max="1" width="32" customWidth="1"/>
    <col min="2" max="21" width="5.85546875" bestFit="1" customWidth="1"/>
    <col min="22" max="22" width="18" customWidth="1"/>
  </cols>
  <sheetData>
    <row r="1" spans="1:23" ht="21" x14ac:dyDescent="0.35">
      <c r="A1" s="63" t="s">
        <v>187</v>
      </c>
      <c r="G1" s="47"/>
    </row>
    <row r="3" spans="1:23" x14ac:dyDescent="0.25">
      <c r="A3" s="1" t="s">
        <v>198</v>
      </c>
    </row>
    <row r="4" spans="1:23" ht="14.1" customHeight="1" thickBot="1" x14ac:dyDescent="0.3">
      <c r="V4" s="6"/>
    </row>
    <row r="5" spans="1:23" ht="26.1" customHeight="1" x14ac:dyDescent="0.25">
      <c r="A5" s="101" t="s">
        <v>32</v>
      </c>
      <c r="B5" s="95" t="s">
        <v>177</v>
      </c>
      <c r="C5" s="96"/>
      <c r="D5" s="96"/>
      <c r="E5" s="96"/>
      <c r="F5" s="97"/>
      <c r="G5" s="98" t="s">
        <v>180</v>
      </c>
      <c r="H5" s="99"/>
      <c r="I5" s="99"/>
      <c r="J5" s="99"/>
      <c r="K5" s="100"/>
      <c r="L5" s="99" t="s">
        <v>178</v>
      </c>
      <c r="M5" s="99"/>
      <c r="N5" s="99"/>
      <c r="O5" s="99"/>
      <c r="P5" s="100"/>
      <c r="Q5" s="98" t="s">
        <v>179</v>
      </c>
      <c r="R5" s="99"/>
      <c r="S5" s="99"/>
      <c r="T5" s="99"/>
      <c r="U5" s="99"/>
      <c r="V5" s="93" t="s">
        <v>185</v>
      </c>
      <c r="W5" s="8"/>
    </row>
    <row r="6" spans="1:23" ht="17.45" customHeight="1" x14ac:dyDescent="0.25">
      <c r="A6" s="102"/>
      <c r="B6" s="41">
        <v>2019</v>
      </c>
      <c r="C6" s="40">
        <v>2020</v>
      </c>
      <c r="D6" s="40">
        <v>2021</v>
      </c>
      <c r="E6" s="40">
        <v>2022</v>
      </c>
      <c r="F6" s="44">
        <v>2023</v>
      </c>
      <c r="G6" s="41">
        <v>2019</v>
      </c>
      <c r="H6" s="40">
        <v>2020</v>
      </c>
      <c r="I6" s="40">
        <v>2021</v>
      </c>
      <c r="J6" s="40">
        <v>2022</v>
      </c>
      <c r="K6" s="44">
        <v>2023</v>
      </c>
      <c r="L6" s="40">
        <v>2019</v>
      </c>
      <c r="M6" s="40">
        <v>2020</v>
      </c>
      <c r="N6" s="40">
        <v>2021</v>
      </c>
      <c r="O6" s="40">
        <v>2022</v>
      </c>
      <c r="P6" s="44">
        <v>2023</v>
      </c>
      <c r="Q6" s="41">
        <v>2019</v>
      </c>
      <c r="R6" s="40">
        <v>2020</v>
      </c>
      <c r="S6" s="40">
        <v>2021</v>
      </c>
      <c r="T6" s="40">
        <v>2022</v>
      </c>
      <c r="U6" s="40">
        <v>2023</v>
      </c>
      <c r="V6" s="94"/>
      <c r="W6" s="8"/>
    </row>
    <row r="7" spans="1:23" x14ac:dyDescent="0.25">
      <c r="A7" t="s">
        <v>0</v>
      </c>
      <c r="B7" s="42">
        <v>101</v>
      </c>
      <c r="C7" s="8">
        <v>108</v>
      </c>
      <c r="D7" s="8">
        <v>141</v>
      </c>
      <c r="E7" s="8">
        <v>165</v>
      </c>
      <c r="F7" s="45">
        <v>168</v>
      </c>
      <c r="G7" s="8">
        <v>51</v>
      </c>
      <c r="H7" s="8">
        <v>52</v>
      </c>
      <c r="I7" s="8">
        <v>69</v>
      </c>
      <c r="J7" s="8">
        <v>60</v>
      </c>
      <c r="K7" s="45">
        <v>65</v>
      </c>
      <c r="L7" s="8">
        <v>56</v>
      </c>
      <c r="M7" s="8">
        <v>54</v>
      </c>
      <c r="N7" s="8">
        <v>88</v>
      </c>
      <c r="O7" s="8">
        <v>81</v>
      </c>
      <c r="P7" s="45">
        <v>77</v>
      </c>
      <c r="Q7">
        <v>63</v>
      </c>
      <c r="R7">
        <v>89</v>
      </c>
      <c r="S7">
        <v>98</v>
      </c>
      <c r="T7">
        <v>140</v>
      </c>
      <c r="U7">
        <v>165</v>
      </c>
      <c r="V7" s="79">
        <v>7074</v>
      </c>
      <c r="W7" s="8"/>
    </row>
    <row r="8" spans="1:23" x14ac:dyDescent="0.25">
      <c r="A8" t="s">
        <v>1</v>
      </c>
      <c r="B8" s="42">
        <v>82</v>
      </c>
      <c r="C8" s="8">
        <v>86</v>
      </c>
      <c r="D8" s="8">
        <v>94</v>
      </c>
      <c r="E8" s="8">
        <v>104</v>
      </c>
      <c r="F8" s="45">
        <v>129</v>
      </c>
      <c r="G8" s="8">
        <v>97</v>
      </c>
      <c r="H8" s="8">
        <v>64</v>
      </c>
      <c r="I8" s="8">
        <v>90</v>
      </c>
      <c r="J8" s="8">
        <v>86</v>
      </c>
      <c r="K8" s="45">
        <v>97</v>
      </c>
      <c r="L8" s="8">
        <v>49</v>
      </c>
      <c r="M8" s="8">
        <v>55</v>
      </c>
      <c r="N8" s="8">
        <v>61</v>
      </c>
      <c r="O8" s="8">
        <v>51</v>
      </c>
      <c r="P8" s="45">
        <v>85</v>
      </c>
      <c r="Q8">
        <v>24</v>
      </c>
      <c r="R8">
        <v>49</v>
      </c>
      <c r="S8">
        <v>73</v>
      </c>
      <c r="T8">
        <v>66</v>
      </c>
      <c r="U8">
        <v>115</v>
      </c>
      <c r="V8" s="79">
        <v>12255</v>
      </c>
      <c r="W8" s="8"/>
    </row>
    <row r="9" spans="1:23" x14ac:dyDescent="0.25">
      <c r="A9" t="s">
        <v>2</v>
      </c>
      <c r="B9" s="42">
        <v>263</v>
      </c>
      <c r="C9" s="8">
        <v>237</v>
      </c>
      <c r="D9" s="8">
        <v>261</v>
      </c>
      <c r="E9" s="8">
        <v>331</v>
      </c>
      <c r="F9" s="45">
        <v>337</v>
      </c>
      <c r="G9" s="8">
        <v>117</v>
      </c>
      <c r="H9" s="8">
        <v>135</v>
      </c>
      <c r="I9" s="8">
        <v>139</v>
      </c>
      <c r="J9" s="8">
        <v>122</v>
      </c>
      <c r="K9" s="45">
        <v>122</v>
      </c>
      <c r="L9" s="8">
        <v>131</v>
      </c>
      <c r="M9" s="8">
        <v>151</v>
      </c>
      <c r="N9" s="8">
        <v>184</v>
      </c>
      <c r="O9" s="8">
        <v>227</v>
      </c>
      <c r="P9" s="45">
        <v>233</v>
      </c>
      <c r="Q9">
        <v>172</v>
      </c>
      <c r="R9">
        <v>220</v>
      </c>
      <c r="S9">
        <v>245</v>
      </c>
      <c r="T9">
        <v>307</v>
      </c>
      <c r="U9">
        <v>348</v>
      </c>
      <c r="V9" s="79">
        <v>12197</v>
      </c>
      <c r="W9" s="8"/>
    </row>
    <row r="10" spans="1:23" x14ac:dyDescent="0.25">
      <c r="A10" t="s">
        <v>3</v>
      </c>
      <c r="B10" s="42">
        <v>106</v>
      </c>
      <c r="C10" s="8">
        <v>137</v>
      </c>
      <c r="D10" s="8">
        <v>149</v>
      </c>
      <c r="E10" s="8">
        <v>189</v>
      </c>
      <c r="F10" s="45">
        <v>252</v>
      </c>
      <c r="G10" s="8">
        <v>62</v>
      </c>
      <c r="H10" s="8">
        <v>63</v>
      </c>
      <c r="I10" s="8">
        <v>94</v>
      </c>
      <c r="J10" s="8">
        <v>89</v>
      </c>
      <c r="K10" s="45">
        <v>102</v>
      </c>
      <c r="L10" s="8">
        <v>71</v>
      </c>
      <c r="M10" s="8">
        <v>69</v>
      </c>
      <c r="N10" s="8">
        <v>87</v>
      </c>
      <c r="O10" s="8">
        <v>94</v>
      </c>
      <c r="P10" s="45">
        <v>138</v>
      </c>
      <c r="Q10">
        <v>93</v>
      </c>
      <c r="R10">
        <v>95</v>
      </c>
      <c r="S10">
        <v>135</v>
      </c>
      <c r="T10">
        <v>154</v>
      </c>
      <c r="U10">
        <v>207</v>
      </c>
      <c r="V10" s="79">
        <v>6671</v>
      </c>
      <c r="W10" s="8"/>
    </row>
    <row r="11" spans="1:23" x14ac:dyDescent="0.25">
      <c r="A11" t="s">
        <v>165</v>
      </c>
      <c r="B11" s="42">
        <v>902</v>
      </c>
      <c r="C11" s="8">
        <v>907</v>
      </c>
      <c r="D11" s="8">
        <v>893</v>
      </c>
      <c r="E11" s="8">
        <v>910</v>
      </c>
      <c r="F11" s="45">
        <v>1110</v>
      </c>
      <c r="G11" s="8">
        <v>230</v>
      </c>
      <c r="H11" s="8">
        <v>196</v>
      </c>
      <c r="I11" s="8">
        <v>206</v>
      </c>
      <c r="J11" s="8">
        <v>192</v>
      </c>
      <c r="K11" s="45">
        <v>251</v>
      </c>
      <c r="L11" s="8">
        <v>429</v>
      </c>
      <c r="M11" s="8">
        <v>528</v>
      </c>
      <c r="N11" s="8">
        <v>579</v>
      </c>
      <c r="O11" s="8">
        <v>596</v>
      </c>
      <c r="P11" s="45">
        <v>738</v>
      </c>
      <c r="Q11">
        <v>725</v>
      </c>
      <c r="R11">
        <v>769</v>
      </c>
      <c r="S11">
        <v>858</v>
      </c>
      <c r="T11">
        <v>832</v>
      </c>
      <c r="U11">
        <v>908</v>
      </c>
      <c r="V11" s="79">
        <v>13778</v>
      </c>
      <c r="W11" s="8"/>
    </row>
    <row r="12" spans="1:23" x14ac:dyDescent="0.25">
      <c r="A12" t="s">
        <v>5</v>
      </c>
      <c r="B12" s="42">
        <v>130</v>
      </c>
      <c r="C12" s="8">
        <v>128</v>
      </c>
      <c r="D12" s="8">
        <v>136</v>
      </c>
      <c r="E12" s="8">
        <v>190</v>
      </c>
      <c r="F12" s="45">
        <v>258</v>
      </c>
      <c r="G12" s="8">
        <v>101</v>
      </c>
      <c r="H12" s="8">
        <v>111</v>
      </c>
      <c r="I12" s="8">
        <v>122</v>
      </c>
      <c r="J12" s="8">
        <v>119</v>
      </c>
      <c r="K12" s="45">
        <v>158</v>
      </c>
      <c r="L12" s="8">
        <v>92</v>
      </c>
      <c r="M12" s="8">
        <v>101</v>
      </c>
      <c r="N12" s="8">
        <v>104</v>
      </c>
      <c r="O12" s="8">
        <v>122</v>
      </c>
      <c r="P12" s="45">
        <v>149</v>
      </c>
      <c r="Q12">
        <v>72</v>
      </c>
      <c r="R12">
        <v>85</v>
      </c>
      <c r="S12">
        <v>75</v>
      </c>
      <c r="T12">
        <v>118</v>
      </c>
      <c r="U12">
        <v>119</v>
      </c>
      <c r="V12" s="79">
        <v>16748</v>
      </c>
      <c r="W12" s="8"/>
    </row>
    <row r="13" spans="1:23" x14ac:dyDescent="0.25">
      <c r="A13" t="s">
        <v>6</v>
      </c>
      <c r="B13" s="42">
        <v>86</v>
      </c>
      <c r="C13" s="8">
        <v>59</v>
      </c>
      <c r="D13" s="8">
        <v>92</v>
      </c>
      <c r="E13" s="8">
        <v>115</v>
      </c>
      <c r="F13" s="45">
        <v>101</v>
      </c>
      <c r="G13" s="8">
        <v>75</v>
      </c>
      <c r="H13" s="8">
        <v>68</v>
      </c>
      <c r="I13" s="8">
        <v>56</v>
      </c>
      <c r="J13" s="8">
        <v>70</v>
      </c>
      <c r="K13" s="45">
        <v>55</v>
      </c>
      <c r="L13" s="8">
        <v>37</v>
      </c>
      <c r="M13" s="8">
        <v>31</v>
      </c>
      <c r="N13" s="8">
        <v>28</v>
      </c>
      <c r="O13" s="8">
        <v>63</v>
      </c>
      <c r="P13" s="45">
        <v>66</v>
      </c>
      <c r="Q13">
        <v>50</v>
      </c>
      <c r="R13">
        <v>67</v>
      </c>
      <c r="S13">
        <v>62</v>
      </c>
      <c r="T13">
        <v>102</v>
      </c>
      <c r="U13">
        <v>103</v>
      </c>
      <c r="V13" s="79">
        <v>8017</v>
      </c>
      <c r="W13" s="8"/>
    </row>
    <row r="14" spans="1:23" x14ac:dyDescent="0.25">
      <c r="A14" t="s">
        <v>7</v>
      </c>
      <c r="B14" s="42">
        <v>254</v>
      </c>
      <c r="C14" s="8">
        <v>252</v>
      </c>
      <c r="D14" s="8">
        <v>302</v>
      </c>
      <c r="E14" s="8">
        <v>336</v>
      </c>
      <c r="F14" s="45">
        <v>366</v>
      </c>
      <c r="G14" s="8">
        <v>148</v>
      </c>
      <c r="H14" s="8">
        <v>135</v>
      </c>
      <c r="I14" s="8">
        <v>128</v>
      </c>
      <c r="J14" s="8">
        <v>159</v>
      </c>
      <c r="K14" s="45">
        <v>142</v>
      </c>
      <c r="L14" s="8">
        <v>99</v>
      </c>
      <c r="M14" s="8">
        <v>152</v>
      </c>
      <c r="N14" s="8">
        <v>202</v>
      </c>
      <c r="O14" s="8">
        <v>248</v>
      </c>
      <c r="P14" s="45">
        <v>290</v>
      </c>
      <c r="Q14">
        <v>138</v>
      </c>
      <c r="R14">
        <v>225</v>
      </c>
      <c r="S14">
        <v>223</v>
      </c>
      <c r="T14">
        <v>243</v>
      </c>
      <c r="U14">
        <v>328</v>
      </c>
      <c r="V14" s="79">
        <v>12098</v>
      </c>
      <c r="W14" s="8"/>
    </row>
    <row r="15" spans="1:23" x14ac:dyDescent="0.25">
      <c r="A15" t="s">
        <v>8</v>
      </c>
      <c r="B15" s="42">
        <v>92</v>
      </c>
      <c r="C15" s="8">
        <v>126</v>
      </c>
      <c r="D15" s="8">
        <v>145</v>
      </c>
      <c r="E15" s="8">
        <v>139</v>
      </c>
      <c r="F15" s="45">
        <v>149</v>
      </c>
      <c r="G15" s="8">
        <v>47</v>
      </c>
      <c r="H15" s="8">
        <v>41</v>
      </c>
      <c r="I15" s="8">
        <v>33</v>
      </c>
      <c r="J15" s="8">
        <v>33</v>
      </c>
      <c r="K15" s="45">
        <v>38</v>
      </c>
      <c r="L15" s="8">
        <v>38</v>
      </c>
      <c r="M15" s="8">
        <v>51</v>
      </c>
      <c r="N15" s="8">
        <v>83</v>
      </c>
      <c r="O15" s="8">
        <v>78</v>
      </c>
      <c r="P15" s="45">
        <v>84</v>
      </c>
      <c r="Q15">
        <v>63</v>
      </c>
      <c r="R15">
        <v>106</v>
      </c>
      <c r="S15">
        <v>110</v>
      </c>
      <c r="T15">
        <v>146</v>
      </c>
      <c r="U15">
        <v>117</v>
      </c>
      <c r="V15" s="79">
        <v>3637</v>
      </c>
      <c r="W15" s="8"/>
    </row>
    <row r="16" spans="1:23" x14ac:dyDescent="0.25">
      <c r="A16" t="s">
        <v>166</v>
      </c>
      <c r="B16" s="42">
        <v>500</v>
      </c>
      <c r="C16" s="8">
        <v>569</v>
      </c>
      <c r="D16" s="8">
        <v>646</v>
      </c>
      <c r="E16" s="8">
        <v>680</v>
      </c>
      <c r="F16" s="45">
        <v>728</v>
      </c>
      <c r="G16" s="8">
        <v>221</v>
      </c>
      <c r="H16" s="8">
        <v>195</v>
      </c>
      <c r="I16" s="8">
        <v>221</v>
      </c>
      <c r="J16" s="8">
        <v>214</v>
      </c>
      <c r="K16" s="45">
        <v>249</v>
      </c>
      <c r="L16" s="8">
        <v>238</v>
      </c>
      <c r="M16" s="8">
        <v>303</v>
      </c>
      <c r="N16" s="8">
        <v>346</v>
      </c>
      <c r="O16" s="8">
        <v>385</v>
      </c>
      <c r="P16" s="45">
        <v>408</v>
      </c>
      <c r="Q16">
        <v>387</v>
      </c>
      <c r="R16">
        <v>461</v>
      </c>
      <c r="S16">
        <v>550</v>
      </c>
      <c r="T16">
        <v>517</v>
      </c>
      <c r="U16">
        <v>610</v>
      </c>
      <c r="V16" s="79">
        <v>15980</v>
      </c>
      <c r="W16" s="8"/>
    </row>
    <row r="17" spans="1:23" x14ac:dyDescent="0.25">
      <c r="A17" t="s">
        <v>167</v>
      </c>
      <c r="B17" s="42">
        <v>119</v>
      </c>
      <c r="C17" s="8">
        <v>151</v>
      </c>
      <c r="D17" s="8">
        <v>156</v>
      </c>
      <c r="E17" s="8">
        <v>190</v>
      </c>
      <c r="F17" s="45">
        <v>184</v>
      </c>
      <c r="G17" s="8">
        <v>128</v>
      </c>
      <c r="H17" s="8">
        <v>136</v>
      </c>
      <c r="I17" s="8">
        <v>153</v>
      </c>
      <c r="J17" s="8">
        <v>178</v>
      </c>
      <c r="K17" s="45">
        <v>160</v>
      </c>
      <c r="L17" s="8">
        <v>65</v>
      </c>
      <c r="M17" s="8">
        <v>74</v>
      </c>
      <c r="N17" s="8">
        <v>80</v>
      </c>
      <c r="O17" s="8">
        <v>133</v>
      </c>
      <c r="P17" s="45">
        <v>119</v>
      </c>
      <c r="Q17">
        <v>72</v>
      </c>
      <c r="R17">
        <v>94</v>
      </c>
      <c r="S17">
        <v>105</v>
      </c>
      <c r="T17">
        <v>130</v>
      </c>
      <c r="U17">
        <v>158</v>
      </c>
      <c r="V17" s="79">
        <v>13970</v>
      </c>
      <c r="W17" s="8"/>
    </row>
    <row r="18" spans="1:23" x14ac:dyDescent="0.25">
      <c r="A18" t="s">
        <v>11</v>
      </c>
      <c r="B18" s="42">
        <v>173</v>
      </c>
      <c r="C18" s="8">
        <v>189</v>
      </c>
      <c r="D18" s="8">
        <v>209</v>
      </c>
      <c r="E18" s="8">
        <v>231</v>
      </c>
      <c r="F18" s="45">
        <v>223</v>
      </c>
      <c r="G18" s="8">
        <v>105</v>
      </c>
      <c r="H18" s="8">
        <v>98</v>
      </c>
      <c r="I18" s="8">
        <v>84</v>
      </c>
      <c r="J18" s="8">
        <v>66</v>
      </c>
      <c r="K18" s="45">
        <v>109</v>
      </c>
      <c r="L18" s="8">
        <v>84</v>
      </c>
      <c r="M18" s="8">
        <v>96</v>
      </c>
      <c r="N18" s="8">
        <v>109</v>
      </c>
      <c r="O18" s="8">
        <v>113</v>
      </c>
      <c r="P18" s="45">
        <v>112</v>
      </c>
      <c r="Q18">
        <v>111</v>
      </c>
      <c r="R18">
        <v>139</v>
      </c>
      <c r="S18">
        <v>185</v>
      </c>
      <c r="T18">
        <v>194</v>
      </c>
      <c r="U18">
        <v>161</v>
      </c>
      <c r="V18" s="79">
        <v>8368</v>
      </c>
      <c r="W18" s="8"/>
    </row>
    <row r="19" spans="1:23" x14ac:dyDescent="0.25">
      <c r="A19" t="s">
        <v>12</v>
      </c>
      <c r="B19" s="42">
        <v>246</v>
      </c>
      <c r="C19" s="8">
        <v>264</v>
      </c>
      <c r="D19" s="8">
        <v>193</v>
      </c>
      <c r="E19" s="8">
        <v>226</v>
      </c>
      <c r="F19" s="45">
        <v>284</v>
      </c>
      <c r="G19" s="8">
        <v>100</v>
      </c>
      <c r="H19" s="8">
        <v>128</v>
      </c>
      <c r="I19" s="8">
        <v>104</v>
      </c>
      <c r="J19" s="8">
        <v>99</v>
      </c>
      <c r="K19" s="45">
        <v>109</v>
      </c>
      <c r="L19" s="8">
        <v>116</v>
      </c>
      <c r="M19" s="8">
        <v>158</v>
      </c>
      <c r="N19" s="8">
        <v>143</v>
      </c>
      <c r="O19" s="8">
        <v>163</v>
      </c>
      <c r="P19" s="45">
        <v>173</v>
      </c>
      <c r="Q19">
        <v>135</v>
      </c>
      <c r="R19">
        <v>205</v>
      </c>
      <c r="S19">
        <v>202</v>
      </c>
      <c r="T19">
        <v>243</v>
      </c>
      <c r="U19">
        <v>203</v>
      </c>
      <c r="V19" s="79">
        <v>7653</v>
      </c>
      <c r="W19" s="8"/>
    </row>
    <row r="20" spans="1:23" x14ac:dyDescent="0.25">
      <c r="A20" t="s">
        <v>168</v>
      </c>
      <c r="B20" s="42">
        <v>71</v>
      </c>
      <c r="C20" s="8">
        <v>102</v>
      </c>
      <c r="D20" s="8">
        <v>92</v>
      </c>
      <c r="E20" s="8">
        <v>121</v>
      </c>
      <c r="F20" s="45">
        <v>109</v>
      </c>
      <c r="G20" s="8">
        <v>49</v>
      </c>
      <c r="H20" s="8">
        <v>55</v>
      </c>
      <c r="I20" s="8">
        <v>76</v>
      </c>
      <c r="J20" s="8">
        <v>61</v>
      </c>
      <c r="K20" s="45">
        <v>47</v>
      </c>
      <c r="L20" s="8">
        <v>43</v>
      </c>
      <c r="M20" s="8">
        <v>70</v>
      </c>
      <c r="N20" s="8">
        <v>75</v>
      </c>
      <c r="O20" s="8">
        <v>74</v>
      </c>
      <c r="P20" s="45">
        <v>71</v>
      </c>
      <c r="Q20">
        <v>56</v>
      </c>
      <c r="R20">
        <v>91</v>
      </c>
      <c r="S20">
        <v>72</v>
      </c>
      <c r="T20">
        <v>145</v>
      </c>
      <c r="U20">
        <v>118</v>
      </c>
      <c r="V20" s="79">
        <v>5719</v>
      </c>
      <c r="W20" s="8"/>
    </row>
    <row r="21" spans="1:23" x14ac:dyDescent="0.25">
      <c r="A21" t="s">
        <v>169</v>
      </c>
      <c r="B21" s="42">
        <v>9</v>
      </c>
      <c r="C21" s="66" t="s">
        <v>189</v>
      </c>
      <c r="D21" s="8">
        <v>5</v>
      </c>
      <c r="E21" s="8">
        <v>13</v>
      </c>
      <c r="F21" s="45">
        <v>6</v>
      </c>
      <c r="G21" s="68" t="s">
        <v>189</v>
      </c>
      <c r="H21" s="8">
        <v>9</v>
      </c>
      <c r="I21" s="68" t="s">
        <v>189</v>
      </c>
      <c r="J21" s="8">
        <v>11</v>
      </c>
      <c r="K21" s="45">
        <v>16</v>
      </c>
      <c r="L21" s="66" t="s">
        <v>189</v>
      </c>
      <c r="M21" s="66" t="s">
        <v>189</v>
      </c>
      <c r="N21" s="66" t="s">
        <v>189</v>
      </c>
      <c r="O21" s="8">
        <v>13</v>
      </c>
      <c r="P21" s="66" t="s">
        <v>189</v>
      </c>
      <c r="Q21" s="66" t="s">
        <v>189</v>
      </c>
      <c r="R21" s="66" t="s">
        <v>189</v>
      </c>
      <c r="S21" s="66" t="s">
        <v>189</v>
      </c>
      <c r="T21">
        <v>6</v>
      </c>
      <c r="U21" s="66" t="s">
        <v>189</v>
      </c>
      <c r="V21" s="79">
        <v>1848</v>
      </c>
      <c r="W21" s="8"/>
    </row>
    <row r="22" spans="1:23" x14ac:dyDescent="0.25">
      <c r="A22" t="s">
        <v>15</v>
      </c>
      <c r="B22" s="42">
        <v>207</v>
      </c>
      <c r="C22" s="8">
        <v>217</v>
      </c>
      <c r="D22" s="8">
        <v>205</v>
      </c>
      <c r="E22" s="8">
        <v>211</v>
      </c>
      <c r="F22" s="45">
        <v>202</v>
      </c>
      <c r="G22" s="8">
        <v>84</v>
      </c>
      <c r="H22" s="8">
        <v>105</v>
      </c>
      <c r="I22" s="8">
        <v>96</v>
      </c>
      <c r="J22" s="8">
        <v>104</v>
      </c>
      <c r="K22" s="45">
        <v>137</v>
      </c>
      <c r="L22" s="8">
        <v>93</v>
      </c>
      <c r="M22" s="8">
        <v>103</v>
      </c>
      <c r="N22" s="8">
        <v>95</v>
      </c>
      <c r="O22" s="8">
        <v>129</v>
      </c>
      <c r="P22" s="45">
        <v>136</v>
      </c>
      <c r="Q22">
        <v>133</v>
      </c>
      <c r="R22">
        <v>133</v>
      </c>
      <c r="S22">
        <v>159</v>
      </c>
      <c r="T22">
        <v>153</v>
      </c>
      <c r="U22">
        <v>148</v>
      </c>
      <c r="V22" s="79">
        <v>8565</v>
      </c>
      <c r="W22" s="8"/>
    </row>
    <row r="23" spans="1:23" x14ac:dyDescent="0.25">
      <c r="A23" t="s">
        <v>170</v>
      </c>
      <c r="B23" s="42">
        <v>134</v>
      </c>
      <c r="C23" s="8">
        <v>154</v>
      </c>
      <c r="D23" s="8">
        <v>152</v>
      </c>
      <c r="E23" s="8">
        <v>166</v>
      </c>
      <c r="F23" s="45">
        <v>183</v>
      </c>
      <c r="G23" s="8">
        <v>44</v>
      </c>
      <c r="H23" s="8">
        <v>40</v>
      </c>
      <c r="I23" s="8">
        <v>44</v>
      </c>
      <c r="J23" s="8">
        <v>51</v>
      </c>
      <c r="K23" s="45">
        <v>46</v>
      </c>
      <c r="L23" s="8">
        <v>42</v>
      </c>
      <c r="M23" s="8">
        <v>71</v>
      </c>
      <c r="N23" s="8">
        <v>76</v>
      </c>
      <c r="O23" s="8">
        <v>88</v>
      </c>
      <c r="P23" s="45">
        <v>80</v>
      </c>
      <c r="Q23">
        <v>95</v>
      </c>
      <c r="R23">
        <v>132</v>
      </c>
      <c r="S23">
        <v>170</v>
      </c>
      <c r="T23">
        <v>152</v>
      </c>
      <c r="U23">
        <v>182</v>
      </c>
      <c r="V23" s="79">
        <v>3162</v>
      </c>
      <c r="W23" s="8"/>
    </row>
    <row r="24" spans="1:23" x14ac:dyDescent="0.25">
      <c r="A24" t="s">
        <v>17</v>
      </c>
      <c r="B24" s="42">
        <v>47</v>
      </c>
      <c r="C24" s="8">
        <v>45</v>
      </c>
      <c r="D24" s="8">
        <v>44</v>
      </c>
      <c r="E24" s="8">
        <v>55</v>
      </c>
      <c r="F24" s="45">
        <v>68</v>
      </c>
      <c r="G24" s="8">
        <v>26</v>
      </c>
      <c r="H24" s="8">
        <v>9</v>
      </c>
      <c r="I24" s="8">
        <v>15</v>
      </c>
      <c r="J24" s="8">
        <v>17</v>
      </c>
      <c r="K24" s="45">
        <v>23</v>
      </c>
      <c r="L24" s="8">
        <v>24</v>
      </c>
      <c r="M24" s="8">
        <v>22</v>
      </c>
      <c r="N24" s="8">
        <v>28</v>
      </c>
      <c r="O24" s="8">
        <v>25</v>
      </c>
      <c r="P24" s="45">
        <v>27</v>
      </c>
      <c r="Q24">
        <v>35</v>
      </c>
      <c r="R24">
        <v>18</v>
      </c>
      <c r="S24">
        <v>54</v>
      </c>
      <c r="T24">
        <v>62</v>
      </c>
      <c r="U24">
        <v>58</v>
      </c>
      <c r="V24" s="79">
        <v>1770</v>
      </c>
      <c r="W24" s="8"/>
    </row>
    <row r="25" spans="1:23" x14ac:dyDescent="0.25">
      <c r="A25" t="s">
        <v>18</v>
      </c>
      <c r="B25" s="42">
        <v>41</v>
      </c>
      <c r="C25" s="8">
        <v>56</v>
      </c>
      <c r="D25" s="8">
        <v>51</v>
      </c>
      <c r="E25" s="8">
        <v>56</v>
      </c>
      <c r="F25" s="45">
        <v>68</v>
      </c>
      <c r="G25" s="8">
        <v>22</v>
      </c>
      <c r="H25" s="8">
        <v>22</v>
      </c>
      <c r="I25" s="8">
        <v>60</v>
      </c>
      <c r="J25" s="8">
        <v>30</v>
      </c>
      <c r="K25" s="45">
        <v>33</v>
      </c>
      <c r="L25" s="8">
        <v>16</v>
      </c>
      <c r="M25" s="8">
        <v>27</v>
      </c>
      <c r="N25" s="8">
        <v>32</v>
      </c>
      <c r="O25" s="8">
        <v>30</v>
      </c>
      <c r="P25" s="45">
        <v>29</v>
      </c>
      <c r="Q25">
        <v>20</v>
      </c>
      <c r="R25">
        <v>42</v>
      </c>
      <c r="S25">
        <v>29</v>
      </c>
      <c r="T25">
        <v>41</v>
      </c>
      <c r="U25">
        <v>44</v>
      </c>
      <c r="V25" s="79">
        <v>3019</v>
      </c>
      <c r="W25" s="8"/>
    </row>
    <row r="26" spans="1:23" x14ac:dyDescent="0.25">
      <c r="A26" t="s">
        <v>19</v>
      </c>
      <c r="B26" s="42">
        <v>25</v>
      </c>
      <c r="C26" s="8">
        <v>44</v>
      </c>
      <c r="D26" s="8">
        <v>25</v>
      </c>
      <c r="E26" s="8">
        <v>48</v>
      </c>
      <c r="F26" s="45">
        <v>49</v>
      </c>
      <c r="G26" s="8">
        <v>22</v>
      </c>
      <c r="H26" s="8">
        <v>19</v>
      </c>
      <c r="I26" s="8">
        <v>12</v>
      </c>
      <c r="J26" s="8">
        <v>21</v>
      </c>
      <c r="K26" s="45">
        <v>21</v>
      </c>
      <c r="L26" s="8">
        <v>8</v>
      </c>
      <c r="M26" s="8">
        <v>13</v>
      </c>
      <c r="N26" s="8">
        <v>16</v>
      </c>
      <c r="O26" s="8">
        <v>28</v>
      </c>
      <c r="P26" s="45">
        <v>18</v>
      </c>
      <c r="Q26">
        <v>20</v>
      </c>
      <c r="R26">
        <v>22</v>
      </c>
      <c r="S26">
        <v>21</v>
      </c>
      <c r="T26">
        <v>39</v>
      </c>
      <c r="U26">
        <v>34</v>
      </c>
      <c r="V26" s="79">
        <v>1407</v>
      </c>
      <c r="W26" s="8"/>
    </row>
    <row r="27" spans="1:23" x14ac:dyDescent="0.25">
      <c r="A27" t="s">
        <v>171</v>
      </c>
      <c r="B27" s="42">
        <v>6</v>
      </c>
      <c r="C27" s="66" t="s">
        <v>189</v>
      </c>
      <c r="D27" s="8">
        <v>5</v>
      </c>
      <c r="E27" s="8">
        <v>6</v>
      </c>
      <c r="F27" s="45">
        <v>11</v>
      </c>
      <c r="G27" s="8">
        <v>10</v>
      </c>
      <c r="H27" s="8">
        <v>5</v>
      </c>
      <c r="I27" s="8">
        <v>6</v>
      </c>
      <c r="J27" s="68" t="s">
        <v>189</v>
      </c>
      <c r="K27" s="45">
        <v>9</v>
      </c>
      <c r="L27" s="66" t="s">
        <v>189</v>
      </c>
      <c r="M27" s="66" t="s">
        <v>189</v>
      </c>
      <c r="N27" s="8">
        <v>7</v>
      </c>
      <c r="O27" s="66" t="s">
        <v>189</v>
      </c>
      <c r="P27" s="45">
        <v>5</v>
      </c>
      <c r="Q27">
        <v>0</v>
      </c>
      <c r="R27" s="66" t="s">
        <v>189</v>
      </c>
      <c r="S27" s="66" t="s">
        <v>189</v>
      </c>
      <c r="T27">
        <v>5</v>
      </c>
      <c r="U27">
        <v>5</v>
      </c>
      <c r="V27" s="79">
        <v>987</v>
      </c>
      <c r="W27" s="8"/>
    </row>
    <row r="28" spans="1:23" x14ac:dyDescent="0.25">
      <c r="A28" t="s">
        <v>21</v>
      </c>
      <c r="B28" s="42">
        <v>0</v>
      </c>
      <c r="C28" s="66" t="s">
        <v>189</v>
      </c>
      <c r="D28" s="66" t="s">
        <v>189</v>
      </c>
      <c r="E28" s="66" t="s">
        <v>189</v>
      </c>
      <c r="F28" s="45">
        <v>6</v>
      </c>
      <c r="G28" s="68" t="s">
        <v>189</v>
      </c>
      <c r="H28" s="68" t="s">
        <v>189</v>
      </c>
      <c r="I28" s="8">
        <v>5</v>
      </c>
      <c r="J28" s="8">
        <v>5</v>
      </c>
      <c r="K28" s="45">
        <v>5</v>
      </c>
      <c r="L28" s="66" t="s">
        <v>189</v>
      </c>
      <c r="M28" s="8">
        <v>0</v>
      </c>
      <c r="N28" s="8">
        <v>0</v>
      </c>
      <c r="O28" s="66" t="s">
        <v>189</v>
      </c>
      <c r="P28" s="45">
        <v>0</v>
      </c>
      <c r="Q28">
        <v>0</v>
      </c>
      <c r="R28" s="66" t="s">
        <v>189</v>
      </c>
      <c r="S28" s="66" t="s">
        <v>189</v>
      </c>
      <c r="T28" s="66" t="s">
        <v>189</v>
      </c>
      <c r="U28">
        <v>6</v>
      </c>
      <c r="V28" s="79">
        <v>1103</v>
      </c>
      <c r="W28" s="8"/>
    </row>
    <row r="29" spans="1:23" x14ac:dyDescent="0.25">
      <c r="A29" t="s">
        <v>22</v>
      </c>
      <c r="B29" s="42">
        <v>78</v>
      </c>
      <c r="C29" s="8">
        <v>78</v>
      </c>
      <c r="D29" s="8">
        <v>76</v>
      </c>
      <c r="E29" s="8">
        <v>114</v>
      </c>
      <c r="F29" s="45">
        <v>91</v>
      </c>
      <c r="G29" s="8">
        <v>86</v>
      </c>
      <c r="H29" s="8">
        <v>78</v>
      </c>
      <c r="I29" s="8">
        <v>75</v>
      </c>
      <c r="J29" s="8">
        <v>80</v>
      </c>
      <c r="K29" s="45">
        <v>87</v>
      </c>
      <c r="L29" s="8">
        <v>30</v>
      </c>
      <c r="M29" s="8">
        <v>40</v>
      </c>
      <c r="N29" s="8">
        <v>43</v>
      </c>
      <c r="O29" s="8">
        <v>60</v>
      </c>
      <c r="P29" s="45">
        <v>74</v>
      </c>
      <c r="Q29">
        <v>32</v>
      </c>
      <c r="R29">
        <v>38</v>
      </c>
      <c r="S29">
        <v>39</v>
      </c>
      <c r="T29">
        <v>48</v>
      </c>
      <c r="U29">
        <v>58</v>
      </c>
      <c r="V29" s="79">
        <v>8951</v>
      </c>
      <c r="W29" s="8"/>
    </row>
    <row r="30" spans="1:23" x14ac:dyDescent="0.25">
      <c r="A30" t="s">
        <v>172</v>
      </c>
      <c r="B30" s="42">
        <v>85</v>
      </c>
      <c r="C30" s="8">
        <v>116</v>
      </c>
      <c r="D30" s="8">
        <v>95</v>
      </c>
      <c r="E30" s="8">
        <v>132</v>
      </c>
      <c r="F30" s="45">
        <v>122</v>
      </c>
      <c r="G30" s="8">
        <v>71</v>
      </c>
      <c r="H30" s="8">
        <v>67</v>
      </c>
      <c r="I30" s="8">
        <v>62</v>
      </c>
      <c r="J30" s="8">
        <v>108</v>
      </c>
      <c r="K30" s="45">
        <v>89</v>
      </c>
      <c r="L30" s="8">
        <v>35</v>
      </c>
      <c r="M30" s="8">
        <v>75</v>
      </c>
      <c r="N30" s="8">
        <v>61</v>
      </c>
      <c r="O30" s="8">
        <v>57</v>
      </c>
      <c r="P30" s="45">
        <v>79</v>
      </c>
      <c r="Q30">
        <v>42</v>
      </c>
      <c r="R30">
        <v>86</v>
      </c>
      <c r="S30">
        <v>61</v>
      </c>
      <c r="T30">
        <v>74</v>
      </c>
      <c r="U30">
        <v>90</v>
      </c>
      <c r="V30" s="79">
        <v>10940</v>
      </c>
      <c r="W30" s="8"/>
    </row>
    <row r="31" spans="1:23" x14ac:dyDescent="0.25">
      <c r="A31" t="s">
        <v>24</v>
      </c>
      <c r="B31" s="42">
        <v>44</v>
      </c>
      <c r="C31" s="8">
        <v>52</v>
      </c>
      <c r="D31" s="8">
        <v>53</v>
      </c>
      <c r="E31" s="8">
        <v>79</v>
      </c>
      <c r="F31" s="45">
        <v>64</v>
      </c>
      <c r="G31" s="8">
        <v>24</v>
      </c>
      <c r="H31" s="8">
        <v>14</v>
      </c>
      <c r="I31" s="8">
        <v>26</v>
      </c>
      <c r="J31" s="8">
        <v>49</v>
      </c>
      <c r="K31" s="45">
        <v>30</v>
      </c>
      <c r="L31" s="8">
        <v>24</v>
      </c>
      <c r="M31" s="8">
        <v>28</v>
      </c>
      <c r="N31" s="8">
        <v>43</v>
      </c>
      <c r="O31" s="8">
        <v>41</v>
      </c>
      <c r="P31" s="45">
        <v>43</v>
      </c>
      <c r="Q31">
        <v>16</v>
      </c>
      <c r="R31">
        <v>31</v>
      </c>
      <c r="S31">
        <v>33</v>
      </c>
      <c r="T31">
        <v>45</v>
      </c>
      <c r="U31">
        <v>74</v>
      </c>
      <c r="V31" s="79">
        <v>2374</v>
      </c>
      <c r="W31" s="8"/>
    </row>
    <row r="32" spans="1:23" x14ac:dyDescent="0.25">
      <c r="A32" t="s">
        <v>25</v>
      </c>
      <c r="B32" s="67" t="s">
        <v>189</v>
      </c>
      <c r="C32" s="8">
        <v>5</v>
      </c>
      <c r="D32" s="66" t="s">
        <v>189</v>
      </c>
      <c r="E32" s="66" t="s">
        <v>189</v>
      </c>
      <c r="F32" s="66" t="s">
        <v>189</v>
      </c>
      <c r="G32" s="8">
        <v>0</v>
      </c>
      <c r="H32" s="68" t="s">
        <v>189</v>
      </c>
      <c r="I32" s="68" t="s">
        <v>189</v>
      </c>
      <c r="J32" s="68" t="s">
        <v>189</v>
      </c>
      <c r="K32" s="70" t="s">
        <v>189</v>
      </c>
      <c r="L32" s="8">
        <v>0</v>
      </c>
      <c r="M32" s="8">
        <v>0</v>
      </c>
      <c r="N32" s="66" t="s">
        <v>189</v>
      </c>
      <c r="O32" s="66" t="s">
        <v>189</v>
      </c>
      <c r="P32" s="66" t="s">
        <v>189</v>
      </c>
      <c r="Q32">
        <v>0</v>
      </c>
      <c r="R32" s="66" t="s">
        <v>189</v>
      </c>
      <c r="S32">
        <v>7</v>
      </c>
      <c r="T32" s="66" t="s">
        <v>189</v>
      </c>
      <c r="U32" s="66" t="s">
        <v>189</v>
      </c>
      <c r="V32" s="79">
        <v>563</v>
      </c>
      <c r="W32" s="8"/>
    </row>
    <row r="33" spans="1:23" x14ac:dyDescent="0.25">
      <c r="A33" t="s">
        <v>26</v>
      </c>
      <c r="B33" s="42">
        <v>52</v>
      </c>
      <c r="C33" s="8">
        <v>60</v>
      </c>
      <c r="D33" s="8">
        <v>68</v>
      </c>
      <c r="E33" s="8">
        <v>60</v>
      </c>
      <c r="F33" s="45">
        <v>70</v>
      </c>
      <c r="G33" s="8">
        <v>50</v>
      </c>
      <c r="H33" s="8">
        <v>46</v>
      </c>
      <c r="I33" s="8">
        <v>39</v>
      </c>
      <c r="J33" s="8">
        <v>38</v>
      </c>
      <c r="K33" s="45">
        <v>44</v>
      </c>
      <c r="L33" s="8">
        <v>38</v>
      </c>
      <c r="M33" s="8">
        <v>32</v>
      </c>
      <c r="N33" s="8">
        <v>45</v>
      </c>
      <c r="O33" s="8">
        <v>42</v>
      </c>
      <c r="P33" s="45">
        <v>58</v>
      </c>
      <c r="Q33">
        <v>21</v>
      </c>
      <c r="R33">
        <v>45</v>
      </c>
      <c r="S33">
        <v>46</v>
      </c>
      <c r="T33">
        <v>45</v>
      </c>
      <c r="U33">
        <v>87</v>
      </c>
      <c r="V33" s="79">
        <v>4691</v>
      </c>
      <c r="W33" s="8"/>
    </row>
    <row r="34" spans="1:23" x14ac:dyDescent="0.25">
      <c r="A34" t="s">
        <v>27</v>
      </c>
      <c r="B34" s="42">
        <v>15</v>
      </c>
      <c r="C34" s="8">
        <v>14</v>
      </c>
      <c r="D34" s="8">
        <v>11</v>
      </c>
      <c r="E34" s="8">
        <v>15</v>
      </c>
      <c r="F34" s="45">
        <v>15</v>
      </c>
      <c r="G34" s="68" t="s">
        <v>189</v>
      </c>
      <c r="H34" s="8">
        <v>8</v>
      </c>
      <c r="I34" s="68" t="s">
        <v>189</v>
      </c>
      <c r="J34" s="68" t="s">
        <v>189</v>
      </c>
      <c r="K34" s="45">
        <v>10</v>
      </c>
      <c r="L34" s="8">
        <v>10</v>
      </c>
      <c r="M34" s="8">
        <v>5</v>
      </c>
      <c r="N34" s="8">
        <v>6</v>
      </c>
      <c r="O34" s="8">
        <v>8</v>
      </c>
      <c r="P34" s="45">
        <v>15</v>
      </c>
      <c r="Q34">
        <v>6</v>
      </c>
      <c r="R34" s="66" t="s">
        <v>189</v>
      </c>
      <c r="S34" s="66" t="s">
        <v>189</v>
      </c>
      <c r="T34">
        <v>9</v>
      </c>
      <c r="U34">
        <v>19</v>
      </c>
      <c r="V34" s="79">
        <v>2227</v>
      </c>
      <c r="W34" s="8"/>
    </row>
    <row r="35" spans="1:23" x14ac:dyDescent="0.25">
      <c r="A35" t="s">
        <v>164</v>
      </c>
      <c r="B35" s="67" t="s">
        <v>189</v>
      </c>
      <c r="C35" s="8">
        <v>0</v>
      </c>
      <c r="D35" s="8">
        <v>0</v>
      </c>
      <c r="E35" s="66" t="s">
        <v>189</v>
      </c>
      <c r="F35" s="66" t="s">
        <v>189</v>
      </c>
      <c r="G35" s="8">
        <v>13</v>
      </c>
      <c r="H35" s="8">
        <v>43</v>
      </c>
      <c r="I35" s="8">
        <v>27</v>
      </c>
      <c r="J35" s="8">
        <v>267</v>
      </c>
      <c r="K35" s="45">
        <v>83</v>
      </c>
      <c r="L35" s="8">
        <v>48</v>
      </c>
      <c r="M35" s="8">
        <v>25</v>
      </c>
      <c r="N35" s="8">
        <v>25</v>
      </c>
      <c r="O35" s="8">
        <v>22</v>
      </c>
      <c r="P35" s="45">
        <v>31</v>
      </c>
      <c r="Q35">
        <v>141</v>
      </c>
      <c r="R35">
        <v>120</v>
      </c>
      <c r="S35">
        <v>106</v>
      </c>
      <c r="T35">
        <v>185</v>
      </c>
      <c r="U35">
        <v>132</v>
      </c>
      <c r="V35" s="80" t="s">
        <v>29</v>
      </c>
      <c r="W35" s="8"/>
    </row>
    <row r="36" spans="1:23" x14ac:dyDescent="0.25">
      <c r="A36" t="s">
        <v>111</v>
      </c>
      <c r="B36" s="42">
        <v>44</v>
      </c>
      <c r="C36" s="8">
        <v>67</v>
      </c>
      <c r="D36" s="8">
        <v>35</v>
      </c>
      <c r="E36" s="8">
        <v>30</v>
      </c>
      <c r="F36" s="45">
        <v>54</v>
      </c>
      <c r="G36" s="8">
        <v>15</v>
      </c>
      <c r="H36" s="8">
        <v>31</v>
      </c>
      <c r="I36" s="8">
        <v>46</v>
      </c>
      <c r="J36" s="8">
        <v>28</v>
      </c>
      <c r="K36" s="45">
        <v>41</v>
      </c>
      <c r="L36" s="8">
        <v>9</v>
      </c>
      <c r="M36" s="8">
        <v>28</v>
      </c>
      <c r="N36" s="8">
        <v>10</v>
      </c>
      <c r="O36" s="8">
        <v>18</v>
      </c>
      <c r="P36" s="45">
        <v>33</v>
      </c>
      <c r="Q36">
        <v>23</v>
      </c>
      <c r="R36">
        <v>15</v>
      </c>
      <c r="S36">
        <v>15</v>
      </c>
      <c r="T36">
        <v>16</v>
      </c>
      <c r="U36">
        <v>35</v>
      </c>
      <c r="V36" s="80" t="s">
        <v>29</v>
      </c>
      <c r="W36" s="8"/>
    </row>
    <row r="37" spans="1:23" x14ac:dyDescent="0.25">
      <c r="A37" t="s">
        <v>28</v>
      </c>
      <c r="B37" s="42">
        <v>52</v>
      </c>
      <c r="C37" s="8">
        <v>44</v>
      </c>
      <c r="D37" s="8">
        <v>52</v>
      </c>
      <c r="E37" s="8">
        <v>65</v>
      </c>
      <c r="F37" s="45">
        <v>84</v>
      </c>
      <c r="G37" s="8">
        <v>22</v>
      </c>
      <c r="H37" s="8">
        <v>14</v>
      </c>
      <c r="I37" s="8">
        <v>21</v>
      </c>
      <c r="J37" s="8">
        <v>41</v>
      </c>
      <c r="K37" s="45">
        <v>35</v>
      </c>
      <c r="L37" s="8">
        <v>7</v>
      </c>
      <c r="M37" s="8">
        <v>7</v>
      </c>
      <c r="N37" s="8">
        <v>24</v>
      </c>
      <c r="O37" s="8">
        <v>21</v>
      </c>
      <c r="P37" s="45">
        <v>44</v>
      </c>
      <c r="Q37">
        <v>30</v>
      </c>
      <c r="R37">
        <v>35</v>
      </c>
      <c r="S37">
        <v>39</v>
      </c>
      <c r="T37">
        <v>53</v>
      </c>
      <c r="U37">
        <v>60</v>
      </c>
      <c r="V37" s="81" t="s">
        <v>29</v>
      </c>
      <c r="W37" s="8"/>
    </row>
    <row r="38" spans="1:23" ht="15.75" thickBot="1" x14ac:dyDescent="0.3">
      <c r="A38" s="7" t="s">
        <v>182</v>
      </c>
      <c r="B38" s="43">
        <v>3966</v>
      </c>
      <c r="C38" s="7">
        <v>4276</v>
      </c>
      <c r="D38" s="7">
        <v>4393</v>
      </c>
      <c r="E38" s="7">
        <v>4982</v>
      </c>
      <c r="F38" s="46">
        <v>5493</v>
      </c>
      <c r="G38" s="7">
        <v>2029</v>
      </c>
      <c r="H38" s="7">
        <v>1994</v>
      </c>
      <c r="I38" s="7">
        <v>2115</v>
      </c>
      <c r="J38" s="7">
        <v>2407</v>
      </c>
      <c r="K38" s="55">
        <v>2417</v>
      </c>
      <c r="L38" s="7">
        <v>1935</v>
      </c>
      <c r="M38" s="7">
        <v>2374</v>
      </c>
      <c r="N38" s="7">
        <v>2684</v>
      </c>
      <c r="O38" s="7">
        <v>3017</v>
      </c>
      <c r="P38" s="46">
        <v>3421</v>
      </c>
      <c r="Q38" s="53">
        <v>2777</v>
      </c>
      <c r="R38" s="7">
        <v>3429</v>
      </c>
      <c r="S38" s="7">
        <v>3785</v>
      </c>
      <c r="T38" s="7">
        <v>4274</v>
      </c>
      <c r="U38" s="7">
        <v>4698</v>
      </c>
      <c r="V38" s="82">
        <v>196455</v>
      </c>
      <c r="W38" s="8"/>
    </row>
    <row r="40" spans="1:23" x14ac:dyDescent="0.25">
      <c r="A40" s="3" t="s">
        <v>30</v>
      </c>
      <c r="B40" s="3"/>
      <c r="C40" s="3"/>
      <c r="D40" s="3"/>
      <c r="F40" s="11"/>
      <c r="G40" s="13"/>
      <c r="H40" s="13"/>
      <c r="I40" s="13"/>
      <c r="J40" s="13"/>
      <c r="K40" s="13"/>
      <c r="L40" s="13"/>
      <c r="M40" s="13"/>
      <c r="N40" s="13"/>
      <c r="O40" s="13"/>
      <c r="P40" s="13"/>
    </row>
    <row r="41" spans="1:23" x14ac:dyDescent="0.25">
      <c r="A41" s="3" t="s">
        <v>188</v>
      </c>
      <c r="B41" s="3"/>
      <c r="C41" s="3"/>
      <c r="D41" s="3"/>
      <c r="F41" s="11"/>
      <c r="G41" s="13"/>
      <c r="H41" s="13"/>
      <c r="I41" s="13"/>
      <c r="J41" s="13"/>
      <c r="K41" s="13"/>
      <c r="L41" s="13"/>
      <c r="M41" s="13"/>
      <c r="N41" s="13"/>
      <c r="O41" s="13"/>
      <c r="P41" s="13"/>
    </row>
    <row r="42" spans="1:23" x14ac:dyDescent="0.25">
      <c r="A42" s="4" t="s">
        <v>31</v>
      </c>
      <c r="B42" s="4"/>
      <c r="C42" s="4"/>
      <c r="D42" s="4"/>
      <c r="F42" s="11"/>
      <c r="G42" s="13"/>
      <c r="H42" s="13"/>
      <c r="I42" s="13"/>
      <c r="J42" s="13"/>
      <c r="K42" s="13"/>
      <c r="L42" s="13"/>
      <c r="M42" s="13"/>
      <c r="N42" s="13"/>
      <c r="O42" s="13"/>
      <c r="P42" s="13"/>
    </row>
    <row r="43" spans="1:23" x14ac:dyDescent="0.25">
      <c r="A43" s="92" t="s">
        <v>196</v>
      </c>
      <c r="B43" s="92"/>
      <c r="C43" s="92"/>
      <c r="D43" s="92"/>
      <c r="E43" s="92"/>
      <c r="F43" s="92"/>
      <c r="G43" s="92"/>
      <c r="H43" s="92"/>
      <c r="I43" s="92"/>
      <c r="J43" s="92"/>
      <c r="K43" s="92"/>
      <c r="L43" s="92"/>
      <c r="M43" s="92"/>
      <c r="N43" s="92"/>
      <c r="O43" s="92"/>
      <c r="P43" s="92"/>
    </row>
    <row r="44" spans="1:23" x14ac:dyDescent="0.25">
      <c r="A44" s="92"/>
      <c r="B44" s="92"/>
      <c r="C44" s="92"/>
      <c r="D44" s="92"/>
      <c r="E44" s="92"/>
      <c r="F44" s="92"/>
      <c r="G44" s="92"/>
      <c r="H44" s="92"/>
      <c r="I44" s="92"/>
      <c r="J44" s="92"/>
      <c r="K44" s="92"/>
      <c r="L44" s="92"/>
      <c r="M44" s="92"/>
      <c r="N44" s="92"/>
      <c r="O44" s="92"/>
      <c r="P44" s="92"/>
    </row>
    <row r="46" spans="1:23" x14ac:dyDescent="0.25">
      <c r="A46" s="90" t="s">
        <v>195</v>
      </c>
      <c r="B46" s="90"/>
      <c r="C46" s="90"/>
      <c r="D46" s="90"/>
      <c r="E46" s="90"/>
      <c r="F46" s="90"/>
      <c r="G46" s="90"/>
      <c r="H46" s="90"/>
      <c r="I46" s="90"/>
      <c r="J46" s="90"/>
      <c r="K46" s="90"/>
      <c r="L46" s="90"/>
      <c r="M46" s="90"/>
      <c r="N46" s="90"/>
      <c r="O46" s="90"/>
      <c r="P46" s="90"/>
    </row>
    <row r="47" spans="1:23" x14ac:dyDescent="0.25">
      <c r="A47" s="90"/>
      <c r="B47" s="90"/>
      <c r="C47" s="90"/>
      <c r="D47" s="90"/>
      <c r="E47" s="90"/>
      <c r="F47" s="90"/>
      <c r="G47" s="90"/>
      <c r="H47" s="90"/>
      <c r="I47" s="90"/>
      <c r="J47" s="90"/>
      <c r="K47" s="90"/>
      <c r="L47" s="90"/>
      <c r="M47" s="90"/>
      <c r="N47" s="90"/>
      <c r="O47" s="90"/>
      <c r="P47" s="90"/>
    </row>
    <row r="48" spans="1:23" x14ac:dyDescent="0.25">
      <c r="A48" s="90"/>
      <c r="B48" s="90"/>
      <c r="C48" s="90"/>
      <c r="D48" s="90"/>
      <c r="E48" s="90"/>
      <c r="F48" s="90"/>
      <c r="G48" s="90"/>
      <c r="H48" s="90"/>
      <c r="I48" s="90"/>
      <c r="J48" s="90"/>
      <c r="K48" s="90"/>
      <c r="L48" s="90"/>
      <c r="M48" s="90"/>
      <c r="N48" s="90"/>
      <c r="O48" s="90"/>
      <c r="P48" s="90"/>
    </row>
    <row r="49" spans="1:16" x14ac:dyDescent="0.25">
      <c r="A49" s="90" t="s">
        <v>193</v>
      </c>
      <c r="B49" s="90"/>
      <c r="C49" s="90"/>
      <c r="D49" s="90"/>
      <c r="E49" s="90"/>
      <c r="F49" s="90"/>
      <c r="G49" s="90"/>
      <c r="H49" s="90"/>
      <c r="I49" s="90"/>
      <c r="J49" s="90"/>
      <c r="K49" s="90"/>
      <c r="L49" s="90"/>
      <c r="M49" s="90"/>
      <c r="N49" s="90"/>
      <c r="O49" s="90"/>
      <c r="P49" s="90"/>
    </row>
    <row r="50" spans="1:16" x14ac:dyDescent="0.25">
      <c r="A50" s="90"/>
      <c r="B50" s="90"/>
      <c r="C50" s="90"/>
      <c r="D50" s="90"/>
      <c r="E50" s="90"/>
      <c r="F50" s="90"/>
      <c r="G50" s="90"/>
      <c r="H50" s="90"/>
      <c r="I50" s="90"/>
      <c r="J50" s="90"/>
      <c r="K50" s="90"/>
      <c r="L50" s="90"/>
      <c r="M50" s="90"/>
      <c r="N50" s="90"/>
      <c r="O50" s="90"/>
      <c r="P50" s="90"/>
    </row>
    <row r="51" spans="1:16" x14ac:dyDescent="0.25">
      <c r="A51" s="90"/>
      <c r="B51" s="90"/>
      <c r="C51" s="90"/>
      <c r="D51" s="90"/>
      <c r="E51" s="90"/>
      <c r="F51" s="90"/>
      <c r="G51" s="90"/>
      <c r="H51" s="90"/>
      <c r="I51" s="90"/>
      <c r="J51" s="90"/>
      <c r="K51" s="90"/>
      <c r="L51" s="90"/>
      <c r="M51" s="90"/>
      <c r="N51" s="90"/>
      <c r="O51" s="90"/>
      <c r="P51" s="90"/>
    </row>
    <row r="52" spans="1:16" x14ac:dyDescent="0.25">
      <c r="J52" s="1"/>
      <c r="K52" s="1"/>
      <c r="L52" s="1"/>
      <c r="M52" s="1"/>
      <c r="N52" s="1"/>
      <c r="O52" s="1"/>
      <c r="P52" s="1"/>
    </row>
    <row r="53" spans="1:16" x14ac:dyDescent="0.25">
      <c r="A53" s="91" t="s">
        <v>191</v>
      </c>
      <c r="B53" s="91"/>
      <c r="C53" s="91"/>
      <c r="D53" s="91"/>
      <c r="E53" s="91"/>
      <c r="F53" s="91"/>
      <c r="G53" s="91"/>
      <c r="H53" s="91"/>
      <c r="I53" s="91"/>
      <c r="J53" s="91"/>
      <c r="K53" s="91"/>
      <c r="L53" s="91"/>
      <c r="M53" s="91"/>
      <c r="N53" s="91"/>
      <c r="O53" s="91"/>
      <c r="P53" s="91"/>
    </row>
  </sheetData>
  <mergeCells count="10">
    <mergeCell ref="A43:P44"/>
    <mergeCell ref="A46:P48"/>
    <mergeCell ref="A49:P51"/>
    <mergeCell ref="A53:P53"/>
    <mergeCell ref="V5:V6"/>
    <mergeCell ref="B5:F5"/>
    <mergeCell ref="G5:K5"/>
    <mergeCell ref="L5:P5"/>
    <mergeCell ref="Q5:U5"/>
    <mergeCell ref="A5:A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7E99-4B4E-45EB-8B48-B2A6DC2A0944}">
  <dimension ref="A1:AH158"/>
  <sheetViews>
    <sheetView zoomScaleNormal="100" workbookViewId="0"/>
  </sheetViews>
  <sheetFormatPr defaultRowHeight="15" x14ac:dyDescent="0.25"/>
  <cols>
    <col min="1" max="1" width="37.140625" customWidth="1"/>
    <col min="2" max="2" width="42.42578125" customWidth="1"/>
    <col min="3" max="22" width="5.5703125" customWidth="1"/>
    <col min="23" max="23" width="13.140625" style="11" customWidth="1"/>
    <col min="24" max="24" width="11.85546875" style="9" customWidth="1"/>
    <col min="27" max="27" width="16.85546875" customWidth="1"/>
  </cols>
  <sheetData>
    <row r="1" spans="1:34" x14ac:dyDescent="0.25">
      <c r="A1" s="63" t="s">
        <v>187</v>
      </c>
      <c r="C1" s="56"/>
    </row>
    <row r="2" spans="1:34" x14ac:dyDescent="0.25">
      <c r="A2" s="10"/>
    </row>
    <row r="3" spans="1:34" x14ac:dyDescent="0.25">
      <c r="A3" s="1" t="s">
        <v>197</v>
      </c>
      <c r="B3" s="11"/>
      <c r="C3" s="11"/>
      <c r="D3" s="11"/>
      <c r="E3" s="11"/>
      <c r="F3" s="11"/>
      <c r="W3"/>
      <c r="X3"/>
    </row>
    <row r="4" spans="1:34" ht="15.75" thickBot="1" x14ac:dyDescent="0.3">
      <c r="A4" s="1"/>
      <c r="B4" s="11"/>
      <c r="C4" s="11"/>
      <c r="D4" s="11"/>
      <c r="E4" s="11"/>
      <c r="F4" s="11"/>
      <c r="W4" s="6"/>
      <c r="X4"/>
    </row>
    <row r="5" spans="1:34" ht="15" customHeight="1" x14ac:dyDescent="0.25">
      <c r="A5" s="103" t="s">
        <v>162</v>
      </c>
      <c r="B5" s="105" t="s">
        <v>33</v>
      </c>
      <c r="C5" s="95" t="s">
        <v>177</v>
      </c>
      <c r="D5" s="96"/>
      <c r="E5" s="96"/>
      <c r="F5" s="96"/>
      <c r="G5" s="97"/>
      <c r="H5" s="98" t="s">
        <v>180</v>
      </c>
      <c r="I5" s="99"/>
      <c r="J5" s="99"/>
      <c r="K5" s="99"/>
      <c r="L5" s="100"/>
      <c r="M5" s="99" t="s">
        <v>178</v>
      </c>
      <c r="N5" s="99"/>
      <c r="O5" s="99"/>
      <c r="P5" s="99"/>
      <c r="Q5" s="99"/>
      <c r="R5" s="98" t="s">
        <v>179</v>
      </c>
      <c r="S5" s="99"/>
      <c r="T5" s="99"/>
      <c r="U5" s="99"/>
      <c r="V5" s="100"/>
      <c r="W5" s="107" t="s">
        <v>185</v>
      </c>
      <c r="X5" s="32"/>
      <c r="AA5" s="17"/>
      <c r="AB5" s="17"/>
      <c r="AC5" s="17"/>
      <c r="AD5" s="17"/>
      <c r="AE5" s="17"/>
      <c r="AF5" s="17"/>
    </row>
    <row r="6" spans="1:34" s="17" customFormat="1" x14ac:dyDescent="0.25">
      <c r="A6" s="104"/>
      <c r="B6" s="106"/>
      <c r="C6" s="40">
        <v>2019</v>
      </c>
      <c r="D6" s="40">
        <v>2020</v>
      </c>
      <c r="E6" s="40">
        <v>2021</v>
      </c>
      <c r="F6" s="40">
        <v>2022</v>
      </c>
      <c r="G6" s="44">
        <v>2023</v>
      </c>
      <c r="H6" s="41">
        <v>2019</v>
      </c>
      <c r="I6" s="40">
        <v>2020</v>
      </c>
      <c r="J6" s="40">
        <v>2021</v>
      </c>
      <c r="K6" s="40">
        <v>2022</v>
      </c>
      <c r="L6" s="44">
        <v>2023</v>
      </c>
      <c r="M6" s="41">
        <v>2019</v>
      </c>
      <c r="N6" s="40">
        <v>2020</v>
      </c>
      <c r="O6" s="40">
        <v>2021</v>
      </c>
      <c r="P6" s="40">
        <v>2022</v>
      </c>
      <c r="Q6" s="44">
        <v>2023</v>
      </c>
      <c r="R6" s="41">
        <v>2019</v>
      </c>
      <c r="S6" s="40">
        <v>2020</v>
      </c>
      <c r="T6" s="40">
        <v>2021</v>
      </c>
      <c r="U6" s="40">
        <v>2022</v>
      </c>
      <c r="V6" s="44">
        <v>2023</v>
      </c>
      <c r="W6" s="108"/>
      <c r="X6" s="33"/>
      <c r="AA6" s="24"/>
      <c r="AB6" s="24"/>
      <c r="AC6" s="24"/>
      <c r="AD6" s="24"/>
      <c r="AE6" s="24"/>
      <c r="AF6" s="24"/>
    </row>
    <row r="7" spans="1:34" s="24" customFormat="1" x14ac:dyDescent="0.25">
      <c r="A7" s="24" t="s">
        <v>0</v>
      </c>
      <c r="B7" s="54" t="s">
        <v>38</v>
      </c>
      <c r="C7" s="52">
        <v>25</v>
      </c>
      <c r="D7" s="52">
        <v>14</v>
      </c>
      <c r="E7" s="52">
        <v>34</v>
      </c>
      <c r="F7" s="52">
        <v>24</v>
      </c>
      <c r="G7" s="54">
        <v>32</v>
      </c>
      <c r="H7" s="51">
        <v>8</v>
      </c>
      <c r="I7" s="52">
        <v>6</v>
      </c>
      <c r="J7" s="52">
        <v>9</v>
      </c>
      <c r="K7" s="52">
        <v>8</v>
      </c>
      <c r="L7" s="54">
        <v>11</v>
      </c>
      <c r="M7" s="51">
        <v>17</v>
      </c>
      <c r="N7" s="68" t="s">
        <v>189</v>
      </c>
      <c r="O7" s="52">
        <v>15</v>
      </c>
      <c r="P7" s="52">
        <v>13</v>
      </c>
      <c r="Q7" s="54">
        <v>12</v>
      </c>
      <c r="R7" s="51">
        <v>16</v>
      </c>
      <c r="S7" s="52">
        <v>12</v>
      </c>
      <c r="T7" s="52">
        <v>7</v>
      </c>
      <c r="U7" s="52">
        <v>18</v>
      </c>
      <c r="V7" s="54">
        <v>25</v>
      </c>
      <c r="W7" s="83">
        <v>986</v>
      </c>
      <c r="X7" s="52"/>
      <c r="AA7"/>
      <c r="AB7"/>
      <c r="AC7"/>
      <c r="AD7"/>
      <c r="AE7"/>
      <c r="AF7"/>
    </row>
    <row r="8" spans="1:34" x14ac:dyDescent="0.25">
      <c r="A8" t="s">
        <v>0</v>
      </c>
      <c r="B8" s="45" t="s">
        <v>58</v>
      </c>
      <c r="C8" s="52">
        <v>35</v>
      </c>
      <c r="D8" s="52">
        <v>50</v>
      </c>
      <c r="E8" s="52">
        <v>44</v>
      </c>
      <c r="F8" s="52">
        <v>57</v>
      </c>
      <c r="G8" s="54">
        <v>73</v>
      </c>
      <c r="H8" s="51">
        <v>14</v>
      </c>
      <c r="I8" s="52">
        <v>17</v>
      </c>
      <c r="J8" s="52">
        <v>21</v>
      </c>
      <c r="K8" s="52">
        <v>16</v>
      </c>
      <c r="L8" s="54">
        <v>23</v>
      </c>
      <c r="M8" s="51">
        <v>19</v>
      </c>
      <c r="N8" s="52">
        <v>32</v>
      </c>
      <c r="O8" s="52">
        <v>36</v>
      </c>
      <c r="P8" s="52">
        <v>40</v>
      </c>
      <c r="Q8" s="54">
        <v>41</v>
      </c>
      <c r="R8" s="51">
        <v>21</v>
      </c>
      <c r="S8" s="52">
        <v>51</v>
      </c>
      <c r="T8" s="52">
        <v>41</v>
      </c>
      <c r="U8" s="52">
        <v>73</v>
      </c>
      <c r="V8" s="54">
        <v>80</v>
      </c>
      <c r="W8" s="83">
        <v>1724</v>
      </c>
      <c r="X8" s="32"/>
      <c r="AH8" s="24"/>
    </row>
    <row r="9" spans="1:34" x14ac:dyDescent="0.25">
      <c r="A9" t="s">
        <v>0</v>
      </c>
      <c r="B9" s="45" t="s">
        <v>63</v>
      </c>
      <c r="C9" s="52">
        <v>10</v>
      </c>
      <c r="D9" s="52">
        <v>8</v>
      </c>
      <c r="E9" s="52">
        <v>21</v>
      </c>
      <c r="F9" s="52">
        <v>9</v>
      </c>
      <c r="G9" s="54">
        <v>16</v>
      </c>
      <c r="H9" s="51">
        <v>9</v>
      </c>
      <c r="I9" s="52">
        <v>6</v>
      </c>
      <c r="J9" s="52">
        <v>12</v>
      </c>
      <c r="K9" s="52">
        <v>11</v>
      </c>
      <c r="L9" s="54">
        <v>10</v>
      </c>
      <c r="M9" s="51">
        <v>0</v>
      </c>
      <c r="N9" s="68" t="s">
        <v>189</v>
      </c>
      <c r="O9" s="52">
        <v>7</v>
      </c>
      <c r="P9" s="52">
        <v>6</v>
      </c>
      <c r="Q9" s="70" t="s">
        <v>189</v>
      </c>
      <c r="R9" s="67" t="s">
        <v>189</v>
      </c>
      <c r="S9" s="68" t="s">
        <v>189</v>
      </c>
      <c r="T9" s="52">
        <v>9</v>
      </c>
      <c r="U9" s="68" t="s">
        <v>189</v>
      </c>
      <c r="V9" s="54">
        <v>8</v>
      </c>
      <c r="W9" s="83">
        <v>1115</v>
      </c>
      <c r="X9" s="32"/>
      <c r="AH9" s="24"/>
    </row>
    <row r="10" spans="1:34" x14ac:dyDescent="0.25">
      <c r="A10" t="s">
        <v>0</v>
      </c>
      <c r="B10" s="45" t="s">
        <v>68</v>
      </c>
      <c r="C10" s="52">
        <v>7</v>
      </c>
      <c r="D10" s="52">
        <v>12</v>
      </c>
      <c r="E10" s="52">
        <v>10</v>
      </c>
      <c r="F10" s="52">
        <v>27</v>
      </c>
      <c r="G10" s="54">
        <v>11</v>
      </c>
      <c r="H10" s="67" t="s">
        <v>189</v>
      </c>
      <c r="I10" s="52">
        <v>6</v>
      </c>
      <c r="J10" s="68" t="s">
        <v>189</v>
      </c>
      <c r="K10" s="52">
        <v>10</v>
      </c>
      <c r="L10" s="54">
        <v>7</v>
      </c>
      <c r="M10" s="51">
        <v>8</v>
      </c>
      <c r="N10" s="52">
        <v>5</v>
      </c>
      <c r="O10" s="52">
        <v>6</v>
      </c>
      <c r="P10" s="52">
        <v>9</v>
      </c>
      <c r="Q10" s="54">
        <v>6</v>
      </c>
      <c r="R10" s="51">
        <v>10</v>
      </c>
      <c r="S10" s="68" t="s">
        <v>189</v>
      </c>
      <c r="T10" s="52">
        <v>5</v>
      </c>
      <c r="U10" s="52">
        <v>21</v>
      </c>
      <c r="V10" s="54">
        <v>29</v>
      </c>
      <c r="W10" s="83">
        <v>708</v>
      </c>
      <c r="X10" s="32"/>
      <c r="AH10" s="24"/>
    </row>
    <row r="11" spans="1:34" x14ac:dyDescent="0.25">
      <c r="A11" s="8" t="s">
        <v>0</v>
      </c>
      <c r="B11" s="45" t="s">
        <v>92</v>
      </c>
      <c r="C11" s="52">
        <v>18</v>
      </c>
      <c r="D11" s="52">
        <v>21</v>
      </c>
      <c r="E11" s="52">
        <v>23</v>
      </c>
      <c r="F11" s="52">
        <v>30</v>
      </c>
      <c r="G11" s="54">
        <v>32</v>
      </c>
      <c r="H11" s="51">
        <v>9</v>
      </c>
      <c r="I11" s="52">
        <v>11</v>
      </c>
      <c r="J11" s="52">
        <v>18</v>
      </c>
      <c r="K11" s="52">
        <v>8</v>
      </c>
      <c r="L11" s="54">
        <v>13</v>
      </c>
      <c r="M11" s="51">
        <v>8</v>
      </c>
      <c r="N11" s="52">
        <v>8</v>
      </c>
      <c r="O11" s="52">
        <v>17</v>
      </c>
      <c r="P11" s="68" t="s">
        <v>189</v>
      </c>
      <c r="Q11" s="54">
        <v>14</v>
      </c>
      <c r="R11" s="51">
        <v>9</v>
      </c>
      <c r="S11" s="52">
        <v>13</v>
      </c>
      <c r="T11" s="52">
        <v>28</v>
      </c>
      <c r="U11" s="52">
        <v>14</v>
      </c>
      <c r="V11" s="54">
        <v>20</v>
      </c>
      <c r="W11" s="83">
        <v>1546</v>
      </c>
      <c r="X11" s="32"/>
      <c r="AH11" s="24"/>
    </row>
    <row r="12" spans="1:34" x14ac:dyDescent="0.25">
      <c r="A12" s="8" t="s">
        <v>0</v>
      </c>
      <c r="B12" s="45" t="s">
        <v>112</v>
      </c>
      <c r="C12" s="68" t="s">
        <v>189</v>
      </c>
      <c r="D12" s="68" t="s">
        <v>189</v>
      </c>
      <c r="E12" s="68" t="s">
        <v>189</v>
      </c>
      <c r="F12" s="68" t="s">
        <v>189</v>
      </c>
      <c r="G12" s="70" t="s">
        <v>189</v>
      </c>
      <c r="H12" s="51">
        <v>5</v>
      </c>
      <c r="I12" s="68" t="s">
        <v>189</v>
      </c>
      <c r="J12" s="68" t="s">
        <v>189</v>
      </c>
      <c r="K12" s="68" t="s">
        <v>189</v>
      </c>
      <c r="L12" s="54">
        <v>0</v>
      </c>
      <c r="M12" s="67" t="s">
        <v>189</v>
      </c>
      <c r="N12" s="68" t="s">
        <v>189</v>
      </c>
      <c r="O12" s="52">
        <v>0</v>
      </c>
      <c r="P12" s="68" t="s">
        <v>189</v>
      </c>
      <c r="Q12" s="54">
        <v>0</v>
      </c>
      <c r="R12" s="67" t="s">
        <v>189</v>
      </c>
      <c r="S12" s="68" t="s">
        <v>189</v>
      </c>
      <c r="T12" s="68" t="s">
        <v>189</v>
      </c>
      <c r="U12" s="52">
        <v>0</v>
      </c>
      <c r="V12" s="70" t="s">
        <v>189</v>
      </c>
      <c r="W12" s="83">
        <v>406</v>
      </c>
      <c r="X12" s="32"/>
      <c r="AH12" s="24"/>
    </row>
    <row r="13" spans="1:34" x14ac:dyDescent="0.25">
      <c r="A13" s="8" t="s">
        <v>0</v>
      </c>
      <c r="B13" s="45" t="s">
        <v>99</v>
      </c>
      <c r="C13" s="52">
        <v>0</v>
      </c>
      <c r="D13" s="52">
        <v>0</v>
      </c>
      <c r="E13" s="68" t="s">
        <v>189</v>
      </c>
      <c r="F13" s="68" t="s">
        <v>189</v>
      </c>
      <c r="G13" s="54">
        <v>0</v>
      </c>
      <c r="H13" s="67" t="s">
        <v>189</v>
      </c>
      <c r="I13" s="52">
        <v>0</v>
      </c>
      <c r="J13" s="68" t="s">
        <v>189</v>
      </c>
      <c r="K13" s="52">
        <v>0</v>
      </c>
      <c r="L13" s="70" t="s">
        <v>189</v>
      </c>
      <c r="M13" s="51">
        <v>0</v>
      </c>
      <c r="N13" s="52">
        <v>0</v>
      </c>
      <c r="O13" s="52">
        <v>0</v>
      </c>
      <c r="P13" s="68" t="s">
        <v>189</v>
      </c>
      <c r="Q13" s="54">
        <v>0</v>
      </c>
      <c r="R13" s="51">
        <v>0</v>
      </c>
      <c r="S13" s="52">
        <v>0</v>
      </c>
      <c r="T13" s="52">
        <v>0</v>
      </c>
      <c r="U13" s="52">
        <v>0</v>
      </c>
      <c r="V13" s="70" t="s">
        <v>189</v>
      </c>
      <c r="W13" s="83">
        <v>192</v>
      </c>
      <c r="X13" s="32"/>
      <c r="AH13" s="24"/>
    </row>
    <row r="14" spans="1:34" x14ac:dyDescent="0.25">
      <c r="A14" s="8" t="s">
        <v>0</v>
      </c>
      <c r="B14" s="45" t="s">
        <v>113</v>
      </c>
      <c r="C14" s="52">
        <v>5</v>
      </c>
      <c r="D14" s="68" t="s">
        <v>189</v>
      </c>
      <c r="E14" s="68" t="s">
        <v>189</v>
      </c>
      <c r="F14" s="52">
        <v>13</v>
      </c>
      <c r="G14" s="70" t="s">
        <v>189</v>
      </c>
      <c r="H14" s="67" t="s">
        <v>189</v>
      </c>
      <c r="I14" s="68" t="s">
        <v>189</v>
      </c>
      <c r="J14" s="68" t="s">
        <v>189</v>
      </c>
      <c r="K14" s="68" t="s">
        <v>189</v>
      </c>
      <c r="L14" s="54">
        <v>0</v>
      </c>
      <c r="M14" s="67" t="s">
        <v>189</v>
      </c>
      <c r="N14" s="68" t="s">
        <v>189</v>
      </c>
      <c r="O14" s="52">
        <v>7</v>
      </c>
      <c r="P14" s="52">
        <v>7</v>
      </c>
      <c r="Q14" s="70" t="s">
        <v>189</v>
      </c>
      <c r="R14" s="67" t="s">
        <v>189</v>
      </c>
      <c r="S14" s="52">
        <v>6</v>
      </c>
      <c r="T14" s="52">
        <v>6</v>
      </c>
      <c r="U14" s="52">
        <v>10</v>
      </c>
      <c r="V14" s="70" t="s">
        <v>189</v>
      </c>
      <c r="W14" s="83">
        <v>391</v>
      </c>
      <c r="X14" s="32"/>
      <c r="AA14" s="1"/>
      <c r="AB14" s="1"/>
      <c r="AC14" s="1"/>
      <c r="AD14" s="1"/>
      <c r="AE14" s="1"/>
      <c r="AF14" s="1"/>
      <c r="AH14" s="24"/>
    </row>
    <row r="15" spans="1:34" x14ac:dyDescent="0.25">
      <c r="A15" s="8" t="s">
        <v>1</v>
      </c>
      <c r="B15" s="45" t="s">
        <v>1</v>
      </c>
      <c r="C15" s="52">
        <v>82</v>
      </c>
      <c r="D15" s="52">
        <v>86</v>
      </c>
      <c r="E15" s="52">
        <v>94</v>
      </c>
      <c r="F15" s="52">
        <v>104</v>
      </c>
      <c r="G15" s="54">
        <v>129</v>
      </c>
      <c r="H15" s="51">
        <v>97</v>
      </c>
      <c r="I15" s="52">
        <v>64</v>
      </c>
      <c r="J15" s="52">
        <v>90</v>
      </c>
      <c r="K15" s="52">
        <v>86</v>
      </c>
      <c r="L15" s="54">
        <v>97</v>
      </c>
      <c r="M15" s="51">
        <v>49</v>
      </c>
      <c r="N15" s="52">
        <v>55</v>
      </c>
      <c r="O15" s="52">
        <v>61</v>
      </c>
      <c r="P15" s="52">
        <v>51</v>
      </c>
      <c r="Q15" s="54">
        <v>85</v>
      </c>
      <c r="R15" s="51">
        <v>24</v>
      </c>
      <c r="S15" s="52">
        <v>49</v>
      </c>
      <c r="T15" s="52">
        <v>73</v>
      </c>
      <c r="U15" s="52">
        <v>66</v>
      </c>
      <c r="V15" s="54">
        <v>115</v>
      </c>
      <c r="W15" s="83">
        <v>12255</v>
      </c>
      <c r="X15" s="32"/>
      <c r="AA15" s="1"/>
      <c r="AB15" s="1"/>
      <c r="AC15" s="1"/>
      <c r="AD15" s="1"/>
      <c r="AE15" s="1"/>
      <c r="AF15" s="1"/>
      <c r="AH15" s="24"/>
    </row>
    <row r="16" spans="1:34" x14ac:dyDescent="0.25">
      <c r="A16" s="8" t="s">
        <v>2</v>
      </c>
      <c r="B16" s="45" t="s">
        <v>37</v>
      </c>
      <c r="C16" s="52">
        <v>55</v>
      </c>
      <c r="D16" s="52">
        <v>46</v>
      </c>
      <c r="E16" s="52">
        <v>64</v>
      </c>
      <c r="F16" s="52">
        <v>78</v>
      </c>
      <c r="G16" s="54">
        <v>77</v>
      </c>
      <c r="H16" s="51">
        <v>18</v>
      </c>
      <c r="I16" s="52">
        <v>22</v>
      </c>
      <c r="J16" s="52">
        <v>29</v>
      </c>
      <c r="K16" s="52">
        <v>33</v>
      </c>
      <c r="L16" s="54">
        <v>32</v>
      </c>
      <c r="M16" s="51">
        <v>28</v>
      </c>
      <c r="N16" s="52">
        <v>27</v>
      </c>
      <c r="O16" s="52">
        <v>33</v>
      </c>
      <c r="P16" s="52">
        <v>57</v>
      </c>
      <c r="Q16" s="54">
        <v>51</v>
      </c>
      <c r="R16" s="51">
        <v>31</v>
      </c>
      <c r="S16" s="52">
        <v>40</v>
      </c>
      <c r="T16" s="52">
        <v>60</v>
      </c>
      <c r="U16" s="52">
        <v>71</v>
      </c>
      <c r="V16" s="54">
        <v>67</v>
      </c>
      <c r="W16" s="83">
        <v>2143</v>
      </c>
      <c r="X16" s="32"/>
      <c r="AH16" s="24"/>
    </row>
    <row r="17" spans="1:34" x14ac:dyDescent="0.25">
      <c r="A17" s="8" t="s">
        <v>2</v>
      </c>
      <c r="B17" s="45" t="s">
        <v>114</v>
      </c>
      <c r="C17" s="52">
        <v>6</v>
      </c>
      <c r="D17" s="68" t="s">
        <v>189</v>
      </c>
      <c r="E17" s="68" t="s">
        <v>189</v>
      </c>
      <c r="F17" s="68" t="s">
        <v>189</v>
      </c>
      <c r="G17" s="54">
        <v>13</v>
      </c>
      <c r="H17" s="67" t="s">
        <v>189</v>
      </c>
      <c r="I17" s="68" t="s">
        <v>189</v>
      </c>
      <c r="J17" s="52">
        <v>0</v>
      </c>
      <c r="K17" s="68" t="s">
        <v>189</v>
      </c>
      <c r="L17" s="70" t="s">
        <v>189</v>
      </c>
      <c r="M17" s="51">
        <v>0</v>
      </c>
      <c r="N17" s="52">
        <v>0</v>
      </c>
      <c r="O17" s="52">
        <v>0</v>
      </c>
      <c r="P17" s="68" t="s">
        <v>189</v>
      </c>
      <c r="Q17" s="54">
        <v>6</v>
      </c>
      <c r="R17" s="67" t="s">
        <v>189</v>
      </c>
      <c r="S17" s="68" t="s">
        <v>189</v>
      </c>
      <c r="T17" s="68" t="s">
        <v>189</v>
      </c>
      <c r="U17" s="52">
        <v>6</v>
      </c>
      <c r="V17" s="54">
        <v>16</v>
      </c>
      <c r="W17" s="83">
        <v>255</v>
      </c>
      <c r="X17" s="32"/>
      <c r="AH17" s="24"/>
    </row>
    <row r="18" spans="1:34" x14ac:dyDescent="0.25">
      <c r="A18" s="8" t="s">
        <v>2</v>
      </c>
      <c r="B18" s="45" t="s">
        <v>41</v>
      </c>
      <c r="C18" s="52">
        <v>0</v>
      </c>
      <c r="D18" s="52">
        <v>5</v>
      </c>
      <c r="E18" s="52">
        <v>0</v>
      </c>
      <c r="F18" s="68" t="s">
        <v>189</v>
      </c>
      <c r="G18" s="70" t="s">
        <v>189</v>
      </c>
      <c r="H18" s="51">
        <v>0</v>
      </c>
      <c r="I18" s="68" t="s">
        <v>189</v>
      </c>
      <c r="J18" s="68" t="s">
        <v>189</v>
      </c>
      <c r="K18" s="68" t="s">
        <v>189</v>
      </c>
      <c r="L18" s="54">
        <v>5</v>
      </c>
      <c r="M18" s="51">
        <v>0</v>
      </c>
      <c r="N18" s="68" t="s">
        <v>189</v>
      </c>
      <c r="O18" s="68" t="s">
        <v>189</v>
      </c>
      <c r="P18" s="52">
        <v>0</v>
      </c>
      <c r="Q18" s="70" t="s">
        <v>189</v>
      </c>
      <c r="R18" s="51">
        <v>0</v>
      </c>
      <c r="S18" s="68" t="s">
        <v>189</v>
      </c>
      <c r="T18" s="68" t="s">
        <v>189</v>
      </c>
      <c r="U18" s="52">
        <v>0</v>
      </c>
      <c r="V18" s="54">
        <v>0</v>
      </c>
      <c r="W18" s="83">
        <v>319</v>
      </c>
      <c r="X18" s="32"/>
      <c r="AH18" s="24"/>
    </row>
    <row r="19" spans="1:34" x14ac:dyDescent="0.25">
      <c r="A19" s="8" t="s">
        <v>2</v>
      </c>
      <c r="B19" s="45" t="s">
        <v>115</v>
      </c>
      <c r="C19" s="68" t="s">
        <v>189</v>
      </c>
      <c r="D19" s="52">
        <v>0</v>
      </c>
      <c r="E19" s="68" t="s">
        <v>189</v>
      </c>
      <c r="F19" s="68" t="s">
        <v>189</v>
      </c>
      <c r="G19" s="54">
        <v>5</v>
      </c>
      <c r="H19" s="67" t="s">
        <v>189</v>
      </c>
      <c r="I19" s="68" t="s">
        <v>189</v>
      </c>
      <c r="J19" s="68" t="s">
        <v>189</v>
      </c>
      <c r="K19" s="68" t="s">
        <v>189</v>
      </c>
      <c r="L19" s="70" t="s">
        <v>189</v>
      </c>
      <c r="M19" s="67" t="s">
        <v>189</v>
      </c>
      <c r="N19" s="68" t="s">
        <v>189</v>
      </c>
      <c r="O19" s="68" t="s">
        <v>189</v>
      </c>
      <c r="P19" s="68" t="s">
        <v>189</v>
      </c>
      <c r="Q19" s="70" t="s">
        <v>189</v>
      </c>
      <c r="R19" s="67" t="s">
        <v>189</v>
      </c>
      <c r="S19" s="68" t="s">
        <v>189</v>
      </c>
      <c r="T19" s="68" t="s">
        <v>189</v>
      </c>
      <c r="U19" s="68" t="s">
        <v>189</v>
      </c>
      <c r="V19" s="70" t="s">
        <v>189</v>
      </c>
      <c r="W19" s="83">
        <v>492</v>
      </c>
      <c r="X19" s="32"/>
      <c r="AH19" s="24"/>
    </row>
    <row r="20" spans="1:34" x14ac:dyDescent="0.25">
      <c r="A20" s="8" t="s">
        <v>2</v>
      </c>
      <c r="B20" s="45" t="s">
        <v>55</v>
      </c>
      <c r="C20" s="52">
        <v>11</v>
      </c>
      <c r="D20" s="52">
        <v>14</v>
      </c>
      <c r="E20" s="52">
        <v>22</v>
      </c>
      <c r="F20" s="52">
        <v>21</v>
      </c>
      <c r="G20" s="54">
        <v>17</v>
      </c>
      <c r="H20" s="51">
        <v>5</v>
      </c>
      <c r="I20" s="68" t="s">
        <v>189</v>
      </c>
      <c r="J20" s="52">
        <v>11</v>
      </c>
      <c r="K20" s="52">
        <v>10</v>
      </c>
      <c r="L20" s="54">
        <v>5</v>
      </c>
      <c r="M20" s="67" t="s">
        <v>189</v>
      </c>
      <c r="N20" s="52">
        <v>9</v>
      </c>
      <c r="O20" s="52">
        <v>12</v>
      </c>
      <c r="P20" s="52">
        <v>19</v>
      </c>
      <c r="Q20" s="54">
        <v>15</v>
      </c>
      <c r="R20" s="51">
        <v>21</v>
      </c>
      <c r="S20" s="52">
        <v>13</v>
      </c>
      <c r="T20" s="52">
        <v>13</v>
      </c>
      <c r="U20" s="52">
        <v>25</v>
      </c>
      <c r="V20" s="54">
        <v>36</v>
      </c>
      <c r="W20" s="83">
        <v>817</v>
      </c>
      <c r="X20" s="32"/>
      <c r="AH20" s="24"/>
    </row>
    <row r="21" spans="1:34" x14ac:dyDescent="0.25">
      <c r="A21" s="8" t="s">
        <v>2</v>
      </c>
      <c r="B21" s="45" t="s">
        <v>59</v>
      </c>
      <c r="C21" s="52">
        <v>19</v>
      </c>
      <c r="D21" s="52">
        <v>14</v>
      </c>
      <c r="E21" s="52">
        <v>23</v>
      </c>
      <c r="F21" s="52">
        <v>9</v>
      </c>
      <c r="G21" s="54">
        <v>20</v>
      </c>
      <c r="H21" s="51">
        <v>15</v>
      </c>
      <c r="I21" s="52">
        <v>7</v>
      </c>
      <c r="J21" s="52">
        <v>7</v>
      </c>
      <c r="K21" s="52">
        <v>6</v>
      </c>
      <c r="L21" s="70" t="s">
        <v>189</v>
      </c>
      <c r="M21" s="51">
        <v>8</v>
      </c>
      <c r="N21" s="52">
        <v>5</v>
      </c>
      <c r="O21" s="52">
        <v>17</v>
      </c>
      <c r="P21" s="52">
        <v>15</v>
      </c>
      <c r="Q21" s="54">
        <v>17</v>
      </c>
      <c r="R21" s="51">
        <v>22</v>
      </c>
      <c r="S21" s="52">
        <v>24</v>
      </c>
      <c r="T21" s="52">
        <v>31</v>
      </c>
      <c r="U21" s="52">
        <v>24</v>
      </c>
      <c r="V21" s="54">
        <v>17</v>
      </c>
      <c r="W21" s="83">
        <v>889</v>
      </c>
      <c r="X21" s="32"/>
      <c r="AH21" s="24"/>
    </row>
    <row r="22" spans="1:34" x14ac:dyDescent="0.25">
      <c r="A22" s="8" t="s">
        <v>2</v>
      </c>
      <c r="B22" s="45" t="s">
        <v>116</v>
      </c>
      <c r="C22" s="52">
        <v>42</v>
      </c>
      <c r="D22" s="52">
        <v>23</v>
      </c>
      <c r="E22" s="52">
        <v>21</v>
      </c>
      <c r="F22" s="52">
        <v>36</v>
      </c>
      <c r="G22" s="54">
        <v>43</v>
      </c>
      <c r="H22" s="51">
        <v>13</v>
      </c>
      <c r="I22" s="52">
        <v>9</v>
      </c>
      <c r="J22" s="52">
        <v>9</v>
      </c>
      <c r="K22" s="52">
        <v>12</v>
      </c>
      <c r="L22" s="54">
        <v>6</v>
      </c>
      <c r="M22" s="51">
        <v>16</v>
      </c>
      <c r="N22" s="52">
        <v>16</v>
      </c>
      <c r="O22" s="52">
        <v>15</v>
      </c>
      <c r="P22" s="52">
        <v>17</v>
      </c>
      <c r="Q22" s="54">
        <v>25</v>
      </c>
      <c r="R22" s="51">
        <v>16</v>
      </c>
      <c r="S22" s="52">
        <v>34</v>
      </c>
      <c r="T22" s="52">
        <v>23</v>
      </c>
      <c r="U22" s="52">
        <v>25</v>
      </c>
      <c r="V22" s="54">
        <v>40</v>
      </c>
      <c r="W22" s="83">
        <v>820</v>
      </c>
      <c r="X22" s="32"/>
      <c r="AH22" s="24"/>
    </row>
    <row r="23" spans="1:34" x14ac:dyDescent="0.25">
      <c r="A23" s="8" t="s">
        <v>2</v>
      </c>
      <c r="B23" s="45" t="s">
        <v>78</v>
      </c>
      <c r="C23" s="68" t="s">
        <v>189</v>
      </c>
      <c r="D23" s="68" t="s">
        <v>189</v>
      </c>
      <c r="E23" s="52">
        <v>10</v>
      </c>
      <c r="F23" s="52">
        <v>10</v>
      </c>
      <c r="G23" s="54">
        <v>27</v>
      </c>
      <c r="H23" s="51">
        <v>5</v>
      </c>
      <c r="I23" s="68" t="s">
        <v>189</v>
      </c>
      <c r="J23" s="52">
        <v>7</v>
      </c>
      <c r="K23" s="52">
        <v>8</v>
      </c>
      <c r="L23" s="54">
        <v>11</v>
      </c>
      <c r="M23" s="67" t="s">
        <v>189</v>
      </c>
      <c r="N23" s="68" t="s">
        <v>189</v>
      </c>
      <c r="O23" s="52">
        <v>9</v>
      </c>
      <c r="P23" s="52">
        <v>10</v>
      </c>
      <c r="Q23" s="54">
        <v>12</v>
      </c>
      <c r="R23" s="51">
        <v>8</v>
      </c>
      <c r="S23" s="52">
        <v>8</v>
      </c>
      <c r="T23" s="52">
        <v>7</v>
      </c>
      <c r="U23" s="52">
        <v>8</v>
      </c>
      <c r="V23" s="54">
        <v>25</v>
      </c>
      <c r="W23" s="83">
        <v>1061</v>
      </c>
      <c r="X23" s="32"/>
      <c r="AH23" s="24"/>
    </row>
    <row r="24" spans="1:34" x14ac:dyDescent="0.25">
      <c r="A24" s="8" t="s">
        <v>2</v>
      </c>
      <c r="B24" s="45" t="s">
        <v>117</v>
      </c>
      <c r="C24" s="52">
        <v>7</v>
      </c>
      <c r="D24" s="52">
        <v>15</v>
      </c>
      <c r="E24" s="52">
        <v>6</v>
      </c>
      <c r="F24" s="52">
        <v>17</v>
      </c>
      <c r="G24" s="54">
        <v>11</v>
      </c>
      <c r="H24" s="51">
        <v>6</v>
      </c>
      <c r="I24" s="52">
        <v>18</v>
      </c>
      <c r="J24" s="52">
        <v>13</v>
      </c>
      <c r="K24" s="52">
        <v>6</v>
      </c>
      <c r="L24" s="54">
        <v>8</v>
      </c>
      <c r="M24" s="67" t="s">
        <v>189</v>
      </c>
      <c r="N24" s="52">
        <v>15</v>
      </c>
      <c r="O24" s="52">
        <v>11</v>
      </c>
      <c r="P24" s="52">
        <v>7</v>
      </c>
      <c r="Q24" s="54">
        <v>9</v>
      </c>
      <c r="R24" s="67" t="s">
        <v>189</v>
      </c>
      <c r="S24" s="52">
        <v>8</v>
      </c>
      <c r="T24" s="52">
        <v>8</v>
      </c>
      <c r="U24" s="52">
        <v>7</v>
      </c>
      <c r="V24" s="70" t="s">
        <v>189</v>
      </c>
      <c r="W24" s="83">
        <v>1258</v>
      </c>
      <c r="X24" s="32"/>
      <c r="AH24" s="24"/>
    </row>
    <row r="25" spans="1:34" x14ac:dyDescent="0.25">
      <c r="A25" s="8" t="s">
        <v>2</v>
      </c>
      <c r="B25" s="45" t="s">
        <v>118</v>
      </c>
      <c r="C25" s="52">
        <v>0</v>
      </c>
      <c r="D25" s="68" t="s">
        <v>189</v>
      </c>
      <c r="E25" s="52">
        <v>0</v>
      </c>
      <c r="F25" s="52">
        <v>0</v>
      </c>
      <c r="G25" s="70" t="s">
        <v>189</v>
      </c>
      <c r="H25" s="67" t="s">
        <v>189</v>
      </c>
      <c r="I25" s="68" t="s">
        <v>189</v>
      </c>
      <c r="J25" s="52">
        <v>0</v>
      </c>
      <c r="K25" s="52">
        <v>0</v>
      </c>
      <c r="L25" s="54">
        <v>0</v>
      </c>
      <c r="M25" s="67" t="s">
        <v>189</v>
      </c>
      <c r="N25" s="68" t="s">
        <v>189</v>
      </c>
      <c r="O25" s="52">
        <v>0</v>
      </c>
      <c r="P25" s="52">
        <v>0</v>
      </c>
      <c r="Q25" s="70" t="s">
        <v>189</v>
      </c>
      <c r="R25" s="67" t="s">
        <v>189</v>
      </c>
      <c r="S25" s="52">
        <v>0</v>
      </c>
      <c r="T25" s="52">
        <v>0</v>
      </c>
      <c r="U25" s="68" t="s">
        <v>189</v>
      </c>
      <c r="V25" s="54">
        <v>0</v>
      </c>
      <c r="W25" s="83">
        <v>167</v>
      </c>
      <c r="X25" s="32"/>
      <c r="AH25" s="24"/>
    </row>
    <row r="26" spans="1:34" x14ac:dyDescent="0.25">
      <c r="A26" s="8" t="s">
        <v>2</v>
      </c>
      <c r="B26" s="45" t="s">
        <v>89</v>
      </c>
      <c r="C26" s="52">
        <v>104</v>
      </c>
      <c r="D26" s="52">
        <v>92</v>
      </c>
      <c r="E26" s="52">
        <v>80</v>
      </c>
      <c r="F26" s="52">
        <v>117</v>
      </c>
      <c r="G26" s="54">
        <v>81</v>
      </c>
      <c r="H26" s="51">
        <v>38</v>
      </c>
      <c r="I26" s="52">
        <v>53</v>
      </c>
      <c r="J26" s="52">
        <v>44</v>
      </c>
      <c r="K26" s="52">
        <v>29</v>
      </c>
      <c r="L26" s="54">
        <v>38</v>
      </c>
      <c r="M26" s="51">
        <v>58</v>
      </c>
      <c r="N26" s="52">
        <v>57</v>
      </c>
      <c r="O26" s="52">
        <v>56</v>
      </c>
      <c r="P26" s="52">
        <v>80</v>
      </c>
      <c r="Q26" s="54">
        <v>60</v>
      </c>
      <c r="R26" s="51">
        <v>60</v>
      </c>
      <c r="S26" s="52">
        <v>74</v>
      </c>
      <c r="T26" s="52">
        <v>72</v>
      </c>
      <c r="U26" s="52">
        <v>116</v>
      </c>
      <c r="V26" s="54">
        <v>111</v>
      </c>
      <c r="W26" s="83">
        <v>2447</v>
      </c>
      <c r="X26" s="32"/>
      <c r="AH26" s="24"/>
    </row>
    <row r="27" spans="1:34" x14ac:dyDescent="0.25">
      <c r="A27" s="8" t="s">
        <v>2</v>
      </c>
      <c r="B27" s="45" t="s">
        <v>90</v>
      </c>
      <c r="C27" s="52">
        <v>22</v>
      </c>
      <c r="D27" s="52">
        <v>19</v>
      </c>
      <c r="E27" s="52">
        <v>32</v>
      </c>
      <c r="F27" s="52">
        <v>41</v>
      </c>
      <c r="G27" s="54">
        <v>41</v>
      </c>
      <c r="H27" s="51">
        <v>10</v>
      </c>
      <c r="I27" s="52">
        <v>16</v>
      </c>
      <c r="J27" s="52">
        <v>13</v>
      </c>
      <c r="K27" s="52">
        <v>13</v>
      </c>
      <c r="L27" s="54">
        <v>12</v>
      </c>
      <c r="M27" s="51">
        <v>15</v>
      </c>
      <c r="N27" s="52">
        <v>10</v>
      </c>
      <c r="O27" s="52">
        <v>26</v>
      </c>
      <c r="P27" s="52">
        <v>17</v>
      </c>
      <c r="Q27" s="54">
        <v>32</v>
      </c>
      <c r="R27" s="51">
        <v>8</v>
      </c>
      <c r="S27" s="52">
        <v>13</v>
      </c>
      <c r="T27" s="52">
        <v>26</v>
      </c>
      <c r="U27" s="52">
        <v>22</v>
      </c>
      <c r="V27" s="54">
        <v>34</v>
      </c>
      <c r="W27" s="83">
        <v>1378</v>
      </c>
      <c r="X27" s="32"/>
      <c r="AH27" s="24"/>
    </row>
    <row r="28" spans="1:34" x14ac:dyDescent="0.25">
      <c r="A28" s="8" t="s">
        <v>2</v>
      </c>
      <c r="B28" s="45" t="s">
        <v>106</v>
      </c>
      <c r="C28" s="68" t="s">
        <v>189</v>
      </c>
      <c r="D28" s="52">
        <v>0</v>
      </c>
      <c r="E28" s="52">
        <v>0</v>
      </c>
      <c r="F28" s="52">
        <v>0</v>
      </c>
      <c r="G28" s="70" t="s">
        <v>189</v>
      </c>
      <c r="H28" s="51">
        <v>0</v>
      </c>
      <c r="I28" s="52">
        <v>0</v>
      </c>
      <c r="J28" s="68" t="s">
        <v>189</v>
      </c>
      <c r="K28" s="68" t="s">
        <v>189</v>
      </c>
      <c r="L28" s="54">
        <v>0</v>
      </c>
      <c r="M28" s="67" t="s">
        <v>189</v>
      </c>
      <c r="N28" s="52">
        <v>0</v>
      </c>
      <c r="O28" s="52">
        <v>0</v>
      </c>
      <c r="P28" s="52">
        <v>0</v>
      </c>
      <c r="Q28" s="54">
        <v>0</v>
      </c>
      <c r="R28" s="51">
        <v>0</v>
      </c>
      <c r="S28" s="68" t="s">
        <v>189</v>
      </c>
      <c r="T28" s="52">
        <v>0</v>
      </c>
      <c r="U28" s="52">
        <v>0</v>
      </c>
      <c r="V28" s="54">
        <v>0</v>
      </c>
      <c r="W28" s="83">
        <v>115</v>
      </c>
      <c r="X28" s="32"/>
      <c r="AA28" s="1"/>
      <c r="AB28" s="1"/>
      <c r="AC28" s="1"/>
      <c r="AD28" s="1"/>
      <c r="AE28" s="1"/>
      <c r="AF28" s="1"/>
      <c r="AH28" s="24"/>
    </row>
    <row r="29" spans="1:34" x14ac:dyDescent="0.25">
      <c r="A29" s="8" t="s">
        <v>3</v>
      </c>
      <c r="B29" s="45" t="s">
        <v>119</v>
      </c>
      <c r="C29" s="52">
        <v>5</v>
      </c>
      <c r="D29" s="68" t="s">
        <v>189</v>
      </c>
      <c r="E29" s="52">
        <v>9</v>
      </c>
      <c r="F29" s="68" t="s">
        <v>189</v>
      </c>
      <c r="G29" s="70" t="s">
        <v>189</v>
      </c>
      <c r="H29" s="67" t="s">
        <v>189</v>
      </c>
      <c r="I29" s="52">
        <v>6</v>
      </c>
      <c r="J29" s="68" t="s">
        <v>189</v>
      </c>
      <c r="K29" s="68" t="s">
        <v>189</v>
      </c>
      <c r="L29" s="70" t="s">
        <v>189</v>
      </c>
      <c r="M29" s="51">
        <v>9</v>
      </c>
      <c r="N29" s="52">
        <v>0</v>
      </c>
      <c r="O29" s="68" t="s">
        <v>189</v>
      </c>
      <c r="P29" s="68" t="s">
        <v>189</v>
      </c>
      <c r="Q29" s="70" t="s">
        <v>189</v>
      </c>
      <c r="R29" s="51">
        <v>16</v>
      </c>
      <c r="S29" s="52">
        <v>0</v>
      </c>
      <c r="T29" s="52">
        <v>5</v>
      </c>
      <c r="U29" s="68" t="s">
        <v>189</v>
      </c>
      <c r="V29" s="70" t="s">
        <v>189</v>
      </c>
      <c r="W29" s="83">
        <v>401</v>
      </c>
      <c r="X29" s="32"/>
      <c r="AH29" s="24"/>
    </row>
    <row r="30" spans="1:34" s="14" customFormat="1" x14ac:dyDescent="0.25">
      <c r="A30" s="26" t="s">
        <v>3</v>
      </c>
      <c r="B30" s="71" t="s">
        <v>120</v>
      </c>
      <c r="C30" s="26">
        <v>43</v>
      </c>
      <c r="D30" s="26">
        <v>49</v>
      </c>
      <c r="E30" s="26">
        <v>61</v>
      </c>
      <c r="F30" s="26">
        <v>68</v>
      </c>
      <c r="G30" s="71">
        <v>83</v>
      </c>
      <c r="H30" s="69">
        <v>26</v>
      </c>
      <c r="I30" s="26">
        <v>29</v>
      </c>
      <c r="J30" s="26">
        <v>35</v>
      </c>
      <c r="K30" s="26">
        <v>35</v>
      </c>
      <c r="L30" s="71">
        <v>34</v>
      </c>
      <c r="M30" s="69">
        <v>30</v>
      </c>
      <c r="N30" s="26">
        <v>27</v>
      </c>
      <c r="O30" s="26">
        <v>36</v>
      </c>
      <c r="P30" s="26">
        <v>38</v>
      </c>
      <c r="Q30" s="71">
        <v>51</v>
      </c>
      <c r="R30" s="69">
        <v>33</v>
      </c>
      <c r="S30" s="26">
        <v>46</v>
      </c>
      <c r="T30" s="26">
        <v>60</v>
      </c>
      <c r="U30" s="26">
        <v>62</v>
      </c>
      <c r="V30" s="71">
        <v>68</v>
      </c>
      <c r="W30" s="84">
        <v>2980</v>
      </c>
      <c r="X30" s="78"/>
      <c r="AH30" s="58"/>
    </row>
    <row r="31" spans="1:34" s="14" customFormat="1" x14ac:dyDescent="0.25">
      <c r="A31" s="26" t="s">
        <v>3</v>
      </c>
      <c r="B31" s="71" t="s">
        <v>52</v>
      </c>
      <c r="C31" s="60">
        <v>58</v>
      </c>
      <c r="D31" s="60">
        <v>87</v>
      </c>
      <c r="E31" s="60">
        <v>79</v>
      </c>
      <c r="F31" s="60">
        <v>119</v>
      </c>
      <c r="G31" s="61">
        <v>167</v>
      </c>
      <c r="H31" s="59">
        <v>35</v>
      </c>
      <c r="I31" s="60">
        <v>28</v>
      </c>
      <c r="J31" s="60">
        <v>55</v>
      </c>
      <c r="K31" s="60">
        <v>52</v>
      </c>
      <c r="L31" s="61">
        <v>66</v>
      </c>
      <c r="M31" s="59">
        <v>32</v>
      </c>
      <c r="N31" s="60">
        <v>42</v>
      </c>
      <c r="O31" s="60">
        <v>47</v>
      </c>
      <c r="P31" s="60">
        <v>54</v>
      </c>
      <c r="Q31" s="61">
        <v>84</v>
      </c>
      <c r="R31" s="59">
        <v>44</v>
      </c>
      <c r="S31" s="60">
        <v>49</v>
      </c>
      <c r="T31" s="60">
        <v>70</v>
      </c>
      <c r="U31" s="60">
        <v>91</v>
      </c>
      <c r="V31" s="61">
        <v>136</v>
      </c>
      <c r="W31" s="84">
        <v>3297</v>
      </c>
      <c r="X31" s="78"/>
      <c r="AA31" s="25"/>
      <c r="AB31" s="25"/>
      <c r="AC31" s="25"/>
      <c r="AD31" s="25"/>
      <c r="AE31" s="25"/>
      <c r="AF31" s="25"/>
      <c r="AH31" s="58"/>
    </row>
    <row r="32" spans="1:34" s="14" customFormat="1" x14ac:dyDescent="0.25">
      <c r="A32" s="26" t="s">
        <v>4</v>
      </c>
      <c r="B32" s="71" t="s">
        <v>42</v>
      </c>
      <c r="C32" s="60">
        <v>9</v>
      </c>
      <c r="D32" s="60">
        <v>17</v>
      </c>
      <c r="E32" s="60">
        <v>8</v>
      </c>
      <c r="F32" s="60">
        <v>15</v>
      </c>
      <c r="G32" s="61">
        <v>14</v>
      </c>
      <c r="H32" s="67" t="s">
        <v>189</v>
      </c>
      <c r="I32" s="60">
        <v>5</v>
      </c>
      <c r="J32" s="60">
        <v>5</v>
      </c>
      <c r="K32" s="68" t="s">
        <v>189</v>
      </c>
      <c r="L32" s="70" t="s">
        <v>189</v>
      </c>
      <c r="M32" s="67" t="s">
        <v>189</v>
      </c>
      <c r="N32" s="60">
        <v>6</v>
      </c>
      <c r="O32" s="68" t="s">
        <v>189</v>
      </c>
      <c r="P32" s="60">
        <v>11</v>
      </c>
      <c r="Q32" s="70" t="s">
        <v>189</v>
      </c>
      <c r="R32" s="59">
        <v>10</v>
      </c>
      <c r="S32" s="60">
        <v>12</v>
      </c>
      <c r="T32" s="60">
        <v>17</v>
      </c>
      <c r="U32" s="68" t="s">
        <v>189</v>
      </c>
      <c r="V32" s="70" t="s">
        <v>189</v>
      </c>
      <c r="W32" s="84">
        <v>318</v>
      </c>
      <c r="X32" s="78"/>
      <c r="AH32" s="58"/>
    </row>
    <row r="33" spans="1:34" s="14" customFormat="1" x14ac:dyDescent="0.25">
      <c r="A33" s="26" t="s">
        <v>4</v>
      </c>
      <c r="B33" s="71" t="s">
        <v>43</v>
      </c>
      <c r="C33" s="60">
        <v>75</v>
      </c>
      <c r="D33" s="60">
        <v>98</v>
      </c>
      <c r="E33" s="60">
        <v>94</v>
      </c>
      <c r="F33" s="60">
        <v>102</v>
      </c>
      <c r="G33" s="61">
        <v>126</v>
      </c>
      <c r="H33" s="59">
        <v>36</v>
      </c>
      <c r="I33" s="60">
        <v>27</v>
      </c>
      <c r="J33" s="60">
        <v>9</v>
      </c>
      <c r="K33" s="60">
        <v>19</v>
      </c>
      <c r="L33" s="61">
        <v>16</v>
      </c>
      <c r="M33" s="59">
        <v>32</v>
      </c>
      <c r="N33" s="60">
        <v>49</v>
      </c>
      <c r="O33" s="60">
        <v>47</v>
      </c>
      <c r="P33" s="60">
        <v>57</v>
      </c>
      <c r="Q33" s="61">
        <v>86</v>
      </c>
      <c r="R33" s="59">
        <v>55</v>
      </c>
      <c r="S33" s="60">
        <v>76</v>
      </c>
      <c r="T33" s="60">
        <v>88</v>
      </c>
      <c r="U33" s="60">
        <v>100</v>
      </c>
      <c r="V33" s="61">
        <v>148</v>
      </c>
      <c r="W33" s="84">
        <v>488</v>
      </c>
      <c r="X33" s="78"/>
      <c r="AH33" s="58"/>
    </row>
    <row r="34" spans="1:34" x14ac:dyDescent="0.25">
      <c r="A34" s="8" t="s">
        <v>4</v>
      </c>
      <c r="B34" s="45" t="s">
        <v>44</v>
      </c>
      <c r="C34" s="52">
        <v>39</v>
      </c>
      <c r="D34" s="52">
        <v>52</v>
      </c>
      <c r="E34" s="52">
        <v>40</v>
      </c>
      <c r="F34" s="52">
        <v>38</v>
      </c>
      <c r="G34" s="54">
        <v>39</v>
      </c>
      <c r="H34" s="51">
        <v>12</v>
      </c>
      <c r="I34" s="52">
        <v>11</v>
      </c>
      <c r="J34" s="52">
        <v>9</v>
      </c>
      <c r="K34" s="52">
        <v>0</v>
      </c>
      <c r="L34" s="54">
        <v>11</v>
      </c>
      <c r="M34" s="51">
        <v>35</v>
      </c>
      <c r="N34" s="52">
        <v>45</v>
      </c>
      <c r="O34" s="52">
        <v>53</v>
      </c>
      <c r="P34" s="52">
        <v>35</v>
      </c>
      <c r="Q34" s="54">
        <v>27</v>
      </c>
      <c r="R34" s="51">
        <v>20</v>
      </c>
      <c r="S34" s="52">
        <v>47</v>
      </c>
      <c r="T34" s="52">
        <v>56</v>
      </c>
      <c r="U34" s="52">
        <v>32</v>
      </c>
      <c r="V34" s="54">
        <v>28</v>
      </c>
      <c r="W34" s="83">
        <v>486</v>
      </c>
      <c r="X34" s="32"/>
      <c r="AH34" s="24"/>
    </row>
    <row r="35" spans="1:34" x14ac:dyDescent="0.25">
      <c r="A35" s="8" t="s">
        <v>4</v>
      </c>
      <c r="B35" s="45" t="s">
        <v>45</v>
      </c>
      <c r="C35" s="52">
        <v>77</v>
      </c>
      <c r="D35" s="52">
        <v>104</v>
      </c>
      <c r="E35" s="52">
        <v>86</v>
      </c>
      <c r="F35" s="52">
        <v>106</v>
      </c>
      <c r="G35" s="54">
        <v>159</v>
      </c>
      <c r="H35" s="51">
        <v>12</v>
      </c>
      <c r="I35" s="52">
        <v>13</v>
      </c>
      <c r="J35" s="52">
        <v>15</v>
      </c>
      <c r="K35" s="52">
        <v>17</v>
      </c>
      <c r="L35" s="54">
        <v>28</v>
      </c>
      <c r="M35" s="51">
        <v>25</v>
      </c>
      <c r="N35" s="52">
        <v>36</v>
      </c>
      <c r="O35" s="52">
        <v>48</v>
      </c>
      <c r="P35" s="52">
        <v>56</v>
      </c>
      <c r="Q35" s="54">
        <v>110</v>
      </c>
      <c r="R35" s="51">
        <v>74</v>
      </c>
      <c r="S35" s="52">
        <v>69</v>
      </c>
      <c r="T35" s="52">
        <v>82</v>
      </c>
      <c r="U35" s="52">
        <v>92</v>
      </c>
      <c r="V35" s="54">
        <v>134</v>
      </c>
      <c r="W35" s="83">
        <v>1243</v>
      </c>
      <c r="X35" s="32"/>
      <c r="AH35" s="24"/>
    </row>
    <row r="36" spans="1:34" x14ac:dyDescent="0.25">
      <c r="A36" s="8" t="s">
        <v>4</v>
      </c>
      <c r="B36" s="45" t="s">
        <v>49</v>
      </c>
      <c r="C36" s="52">
        <v>74</v>
      </c>
      <c r="D36" s="52">
        <v>55</v>
      </c>
      <c r="E36" s="52">
        <v>80</v>
      </c>
      <c r="F36" s="52">
        <v>59</v>
      </c>
      <c r="G36" s="54">
        <v>80</v>
      </c>
      <c r="H36" s="51">
        <v>8</v>
      </c>
      <c r="I36" s="52">
        <v>10</v>
      </c>
      <c r="J36" s="52">
        <v>15</v>
      </c>
      <c r="K36" s="52">
        <v>6</v>
      </c>
      <c r="L36" s="54">
        <v>7</v>
      </c>
      <c r="M36" s="51">
        <v>11</v>
      </c>
      <c r="N36" s="52">
        <v>6</v>
      </c>
      <c r="O36" s="52">
        <v>25</v>
      </c>
      <c r="P36" s="52">
        <v>27</v>
      </c>
      <c r="Q36" s="54">
        <v>46</v>
      </c>
      <c r="R36" s="51">
        <v>40</v>
      </c>
      <c r="S36" s="52">
        <v>34</v>
      </c>
      <c r="T36" s="52">
        <v>34</v>
      </c>
      <c r="U36" s="52">
        <v>31</v>
      </c>
      <c r="V36" s="54">
        <v>48</v>
      </c>
      <c r="W36" s="83">
        <v>432</v>
      </c>
      <c r="X36" s="32"/>
      <c r="AH36" s="24"/>
    </row>
    <row r="37" spans="1:34" x14ac:dyDescent="0.25">
      <c r="A37" s="8" t="s">
        <v>4</v>
      </c>
      <c r="B37" s="45" t="s">
        <v>51</v>
      </c>
      <c r="C37" s="52">
        <v>11</v>
      </c>
      <c r="D37" s="52">
        <v>6</v>
      </c>
      <c r="E37" s="52">
        <v>9</v>
      </c>
      <c r="F37" s="52">
        <v>11</v>
      </c>
      <c r="G37" s="54">
        <v>19</v>
      </c>
      <c r="H37" s="51">
        <v>6</v>
      </c>
      <c r="I37" s="52">
        <v>5</v>
      </c>
      <c r="J37" s="68" t="s">
        <v>189</v>
      </c>
      <c r="K37" s="52">
        <v>5</v>
      </c>
      <c r="L37" s="70" t="s">
        <v>189</v>
      </c>
      <c r="M37" s="51">
        <v>6</v>
      </c>
      <c r="N37" s="52">
        <v>8</v>
      </c>
      <c r="O37" s="52">
        <v>14</v>
      </c>
      <c r="P37" s="52">
        <v>7</v>
      </c>
      <c r="Q37" s="54">
        <v>7</v>
      </c>
      <c r="R37" s="67" t="s">
        <v>189</v>
      </c>
      <c r="S37" s="52">
        <v>7</v>
      </c>
      <c r="T37" s="52">
        <v>17</v>
      </c>
      <c r="U37" s="52">
        <v>10</v>
      </c>
      <c r="V37" s="54">
        <v>17</v>
      </c>
      <c r="W37" s="83">
        <v>405</v>
      </c>
      <c r="X37" s="32"/>
      <c r="AH37" s="24"/>
    </row>
    <row r="38" spans="1:34" x14ac:dyDescent="0.25">
      <c r="A38" s="8" t="s">
        <v>4</v>
      </c>
      <c r="B38" s="45" t="s">
        <v>54</v>
      </c>
      <c r="C38" s="52">
        <v>90</v>
      </c>
      <c r="D38" s="52">
        <v>94</v>
      </c>
      <c r="E38" s="52">
        <v>67</v>
      </c>
      <c r="F38" s="52">
        <v>41</v>
      </c>
      <c r="G38" s="54">
        <v>48</v>
      </c>
      <c r="H38" s="51">
        <v>18</v>
      </c>
      <c r="I38" s="52">
        <v>15</v>
      </c>
      <c r="J38" s="52">
        <v>11</v>
      </c>
      <c r="K38" s="52">
        <v>14</v>
      </c>
      <c r="L38" s="54">
        <v>11</v>
      </c>
      <c r="M38" s="51">
        <v>43</v>
      </c>
      <c r="N38" s="52">
        <v>62</v>
      </c>
      <c r="O38" s="52">
        <v>45</v>
      </c>
      <c r="P38" s="52">
        <v>35</v>
      </c>
      <c r="Q38" s="54">
        <v>43</v>
      </c>
      <c r="R38" s="51">
        <v>88</v>
      </c>
      <c r="S38" s="52">
        <v>78</v>
      </c>
      <c r="T38" s="52">
        <v>56</v>
      </c>
      <c r="U38" s="52">
        <v>43</v>
      </c>
      <c r="V38" s="54">
        <v>28</v>
      </c>
      <c r="W38" s="83">
        <v>896</v>
      </c>
      <c r="X38" s="32"/>
      <c r="AH38" s="24"/>
    </row>
    <row r="39" spans="1:34" x14ac:dyDescent="0.25">
      <c r="A39" s="8" t="s">
        <v>4</v>
      </c>
      <c r="B39" s="45" t="s">
        <v>121</v>
      </c>
      <c r="C39" s="52">
        <v>310</v>
      </c>
      <c r="D39" s="52">
        <v>270</v>
      </c>
      <c r="E39" s="52">
        <v>316</v>
      </c>
      <c r="F39" s="52">
        <v>333</v>
      </c>
      <c r="G39" s="54">
        <v>357</v>
      </c>
      <c r="H39" s="51">
        <v>78</v>
      </c>
      <c r="I39" s="52">
        <v>64</v>
      </c>
      <c r="J39" s="52">
        <v>101</v>
      </c>
      <c r="K39" s="52">
        <v>71</v>
      </c>
      <c r="L39" s="54">
        <v>126</v>
      </c>
      <c r="M39" s="51">
        <v>149</v>
      </c>
      <c r="N39" s="52">
        <v>209</v>
      </c>
      <c r="O39" s="52">
        <v>212</v>
      </c>
      <c r="P39" s="52">
        <v>234</v>
      </c>
      <c r="Q39" s="54">
        <v>235</v>
      </c>
      <c r="R39" s="51">
        <v>267</v>
      </c>
      <c r="S39" s="52">
        <v>267</v>
      </c>
      <c r="T39" s="52">
        <v>315</v>
      </c>
      <c r="U39" s="52">
        <v>287</v>
      </c>
      <c r="V39" s="54">
        <v>260</v>
      </c>
      <c r="W39" s="83">
        <v>6361</v>
      </c>
      <c r="X39" s="32"/>
      <c r="AH39" s="24"/>
    </row>
    <row r="40" spans="1:34" x14ac:dyDescent="0.25">
      <c r="A40" s="8" t="s">
        <v>4</v>
      </c>
      <c r="B40" s="45" t="s">
        <v>61</v>
      </c>
      <c r="C40" s="52">
        <v>16</v>
      </c>
      <c r="D40" s="52">
        <v>27</v>
      </c>
      <c r="E40" s="52">
        <v>23</v>
      </c>
      <c r="F40" s="52">
        <v>21</v>
      </c>
      <c r="G40" s="54">
        <v>22</v>
      </c>
      <c r="H40" s="51">
        <v>12</v>
      </c>
      <c r="I40" s="68" t="s">
        <v>189</v>
      </c>
      <c r="J40" s="68" t="s">
        <v>189</v>
      </c>
      <c r="K40" s="52">
        <v>7</v>
      </c>
      <c r="L40" s="70" t="s">
        <v>189</v>
      </c>
      <c r="M40" s="51">
        <v>21</v>
      </c>
      <c r="N40" s="52">
        <v>15</v>
      </c>
      <c r="O40" s="52">
        <v>19</v>
      </c>
      <c r="P40" s="52">
        <v>16</v>
      </c>
      <c r="Q40" s="54">
        <v>17</v>
      </c>
      <c r="R40" s="51">
        <v>27</v>
      </c>
      <c r="S40" s="52">
        <v>28</v>
      </c>
      <c r="T40" s="52">
        <v>13</v>
      </c>
      <c r="U40" s="52">
        <v>37</v>
      </c>
      <c r="V40" s="54">
        <v>18</v>
      </c>
      <c r="W40" s="83">
        <v>431</v>
      </c>
      <c r="X40" s="32"/>
      <c r="AH40" s="24"/>
    </row>
    <row r="41" spans="1:34" x14ac:dyDescent="0.25">
      <c r="A41" s="8" t="s">
        <v>4</v>
      </c>
      <c r="B41" s="45" t="s">
        <v>85</v>
      </c>
      <c r="C41" s="52">
        <v>36</v>
      </c>
      <c r="D41" s="52">
        <v>48</v>
      </c>
      <c r="E41" s="52">
        <v>43</v>
      </c>
      <c r="F41" s="52">
        <v>43</v>
      </c>
      <c r="G41" s="54">
        <v>51</v>
      </c>
      <c r="H41" s="51">
        <v>14</v>
      </c>
      <c r="I41" s="52">
        <v>13</v>
      </c>
      <c r="J41" s="52">
        <v>17</v>
      </c>
      <c r="K41" s="52">
        <v>18</v>
      </c>
      <c r="L41" s="54">
        <v>11</v>
      </c>
      <c r="M41" s="51">
        <v>33</v>
      </c>
      <c r="N41" s="52">
        <v>21</v>
      </c>
      <c r="O41" s="52">
        <v>30</v>
      </c>
      <c r="P41" s="52">
        <v>36</v>
      </c>
      <c r="Q41" s="54">
        <v>38</v>
      </c>
      <c r="R41" s="51">
        <v>34</v>
      </c>
      <c r="S41" s="52">
        <v>32</v>
      </c>
      <c r="T41" s="52">
        <v>40</v>
      </c>
      <c r="U41" s="52">
        <v>46</v>
      </c>
      <c r="V41" s="54">
        <v>52</v>
      </c>
      <c r="W41" s="83">
        <v>933</v>
      </c>
      <c r="X41" s="32"/>
      <c r="AH41" s="24"/>
    </row>
    <row r="42" spans="1:34" x14ac:dyDescent="0.25">
      <c r="A42" s="8" t="s">
        <v>4</v>
      </c>
      <c r="B42" s="45" t="s">
        <v>174</v>
      </c>
      <c r="C42" s="52">
        <v>0</v>
      </c>
      <c r="D42" s="52">
        <v>0</v>
      </c>
      <c r="E42" s="68" t="s">
        <v>189</v>
      </c>
      <c r="F42" s="52">
        <v>0</v>
      </c>
      <c r="G42" s="54">
        <v>0</v>
      </c>
      <c r="H42" s="51">
        <v>0</v>
      </c>
      <c r="I42" s="52">
        <v>0</v>
      </c>
      <c r="J42" s="52">
        <v>0</v>
      </c>
      <c r="K42" s="52">
        <v>0</v>
      </c>
      <c r="L42" s="54">
        <v>0</v>
      </c>
      <c r="M42" s="51">
        <v>0</v>
      </c>
      <c r="N42" s="52">
        <v>0</v>
      </c>
      <c r="O42" s="52">
        <v>0</v>
      </c>
      <c r="P42" s="52">
        <v>0</v>
      </c>
      <c r="Q42" s="54">
        <v>0</v>
      </c>
      <c r="R42" s="51">
        <v>0</v>
      </c>
      <c r="S42" s="52">
        <v>0</v>
      </c>
      <c r="T42" s="52">
        <v>0</v>
      </c>
      <c r="U42" s="52">
        <v>0</v>
      </c>
      <c r="V42" s="70" t="s">
        <v>189</v>
      </c>
      <c r="W42" s="83">
        <v>27</v>
      </c>
      <c r="X42" s="32"/>
      <c r="AH42" s="24"/>
    </row>
    <row r="43" spans="1:34" x14ac:dyDescent="0.25">
      <c r="A43" s="8" t="s">
        <v>4</v>
      </c>
      <c r="B43" s="45" t="s">
        <v>103</v>
      </c>
      <c r="C43" s="52">
        <v>117</v>
      </c>
      <c r="D43" s="52">
        <v>101</v>
      </c>
      <c r="E43" s="52">
        <v>89</v>
      </c>
      <c r="F43" s="52">
        <v>91</v>
      </c>
      <c r="G43" s="54">
        <v>145</v>
      </c>
      <c r="H43" s="51">
        <v>16</v>
      </c>
      <c r="I43" s="52">
        <v>12</v>
      </c>
      <c r="J43" s="52">
        <v>8</v>
      </c>
      <c r="K43" s="52">
        <v>19</v>
      </c>
      <c r="L43" s="54">
        <v>9</v>
      </c>
      <c r="M43" s="51">
        <v>46</v>
      </c>
      <c r="N43" s="52">
        <v>56</v>
      </c>
      <c r="O43" s="52">
        <v>55</v>
      </c>
      <c r="P43" s="52">
        <v>61</v>
      </c>
      <c r="Q43" s="54">
        <v>82</v>
      </c>
      <c r="R43" s="51">
        <v>78</v>
      </c>
      <c r="S43" s="52">
        <v>93</v>
      </c>
      <c r="T43" s="52">
        <v>107</v>
      </c>
      <c r="U43" s="52">
        <v>118</v>
      </c>
      <c r="V43" s="54">
        <v>124</v>
      </c>
      <c r="W43" s="83">
        <v>776</v>
      </c>
      <c r="X43" s="32"/>
      <c r="AH43" s="24"/>
    </row>
    <row r="44" spans="1:34" x14ac:dyDescent="0.25">
      <c r="A44" s="8" t="s">
        <v>4</v>
      </c>
      <c r="B44" s="45" t="s">
        <v>104</v>
      </c>
      <c r="C44" s="52">
        <v>18</v>
      </c>
      <c r="D44" s="52">
        <v>26</v>
      </c>
      <c r="E44" s="52">
        <v>14</v>
      </c>
      <c r="F44" s="52">
        <v>24</v>
      </c>
      <c r="G44" s="54">
        <v>30</v>
      </c>
      <c r="H44" s="51">
        <v>7</v>
      </c>
      <c r="I44" s="68" t="s">
        <v>189</v>
      </c>
      <c r="J44" s="68" t="s">
        <v>189</v>
      </c>
      <c r="K44" s="68" t="s">
        <v>189</v>
      </c>
      <c r="L44" s="70" t="s">
        <v>189</v>
      </c>
      <c r="M44" s="51">
        <v>11</v>
      </c>
      <c r="N44" s="52">
        <v>9</v>
      </c>
      <c r="O44" s="52">
        <v>9</v>
      </c>
      <c r="P44" s="52">
        <v>5</v>
      </c>
      <c r="Q44" s="54">
        <v>34</v>
      </c>
      <c r="R44" s="51">
        <v>11</v>
      </c>
      <c r="S44" s="52">
        <v>20</v>
      </c>
      <c r="T44" s="52">
        <v>12</v>
      </c>
      <c r="U44" s="52">
        <v>21</v>
      </c>
      <c r="V44" s="54">
        <v>31</v>
      </c>
      <c r="W44" s="83">
        <v>273</v>
      </c>
      <c r="X44" s="32"/>
      <c r="AH44" s="24"/>
    </row>
    <row r="45" spans="1:34" x14ac:dyDescent="0.25">
      <c r="A45" s="8" t="s">
        <v>4</v>
      </c>
      <c r="B45" s="45" t="s">
        <v>122</v>
      </c>
      <c r="C45" s="52">
        <v>21</v>
      </c>
      <c r="D45" s="52">
        <v>10</v>
      </c>
      <c r="E45" s="52">
        <v>20</v>
      </c>
      <c r="F45" s="52">
        <v>21</v>
      </c>
      <c r="G45" s="54">
        <v>18</v>
      </c>
      <c r="H45" s="51">
        <v>10</v>
      </c>
      <c r="I45" s="52">
        <v>12</v>
      </c>
      <c r="J45" s="52">
        <v>10</v>
      </c>
      <c r="K45" s="52">
        <v>7</v>
      </c>
      <c r="L45" s="54">
        <v>19</v>
      </c>
      <c r="M45" s="51">
        <v>11</v>
      </c>
      <c r="N45" s="52">
        <v>8</v>
      </c>
      <c r="O45" s="52">
        <v>20</v>
      </c>
      <c r="P45" s="52">
        <v>16</v>
      </c>
      <c r="Q45" s="54">
        <v>11</v>
      </c>
      <c r="R45" s="51">
        <v>17</v>
      </c>
      <c r="S45" s="52">
        <v>5</v>
      </c>
      <c r="T45" s="52">
        <v>20</v>
      </c>
      <c r="U45" s="52">
        <v>9</v>
      </c>
      <c r="V45" s="54">
        <v>15</v>
      </c>
      <c r="W45" s="83">
        <v>724</v>
      </c>
      <c r="X45" s="32"/>
      <c r="AA45" s="1"/>
      <c r="AB45" s="1"/>
      <c r="AC45" s="1"/>
      <c r="AD45" s="1"/>
      <c r="AE45" s="1"/>
      <c r="AF45" s="1"/>
      <c r="AH45" s="24"/>
    </row>
    <row r="46" spans="1:34" x14ac:dyDescent="0.25">
      <c r="A46" s="8" t="s">
        <v>5</v>
      </c>
      <c r="B46" s="45" t="s">
        <v>50</v>
      </c>
      <c r="C46" s="52">
        <v>14</v>
      </c>
      <c r="D46" s="52">
        <v>25</v>
      </c>
      <c r="E46" s="52">
        <v>23</v>
      </c>
      <c r="F46" s="52">
        <v>17</v>
      </c>
      <c r="G46" s="54">
        <v>28</v>
      </c>
      <c r="H46" s="51">
        <v>19</v>
      </c>
      <c r="I46" s="52">
        <v>26</v>
      </c>
      <c r="J46" s="52">
        <v>22</v>
      </c>
      <c r="K46" s="52">
        <v>22</v>
      </c>
      <c r="L46" s="54">
        <v>29</v>
      </c>
      <c r="M46" s="51">
        <v>15</v>
      </c>
      <c r="N46" s="52">
        <v>15</v>
      </c>
      <c r="O46" s="52">
        <v>15</v>
      </c>
      <c r="P46" s="52">
        <v>17</v>
      </c>
      <c r="Q46" s="54">
        <v>20</v>
      </c>
      <c r="R46" s="51">
        <v>12</v>
      </c>
      <c r="S46" s="52">
        <v>6</v>
      </c>
      <c r="T46" s="52">
        <v>13</v>
      </c>
      <c r="U46" s="52">
        <v>7</v>
      </c>
      <c r="V46" s="54">
        <v>19</v>
      </c>
      <c r="W46" s="83">
        <v>4437</v>
      </c>
      <c r="X46" s="32"/>
      <c r="AH46" s="24"/>
    </row>
    <row r="47" spans="1:34" x14ac:dyDescent="0.25">
      <c r="A47" s="8" t="s">
        <v>5</v>
      </c>
      <c r="B47" s="45" t="s">
        <v>56</v>
      </c>
      <c r="C47" s="68" t="s">
        <v>189</v>
      </c>
      <c r="D47" s="68" t="s">
        <v>189</v>
      </c>
      <c r="E47" s="52">
        <v>0</v>
      </c>
      <c r="F47" s="68" t="s">
        <v>189</v>
      </c>
      <c r="G47" s="70" t="s">
        <v>189</v>
      </c>
      <c r="H47" s="67" t="s">
        <v>189</v>
      </c>
      <c r="I47" s="68" t="s">
        <v>189</v>
      </c>
      <c r="J47" s="68" t="s">
        <v>189</v>
      </c>
      <c r="K47" s="68" t="s">
        <v>189</v>
      </c>
      <c r="L47" s="54">
        <v>0</v>
      </c>
      <c r="M47" s="67" t="s">
        <v>189</v>
      </c>
      <c r="N47" s="52">
        <v>0</v>
      </c>
      <c r="O47" s="52">
        <v>0</v>
      </c>
      <c r="P47" s="68" t="s">
        <v>189</v>
      </c>
      <c r="Q47" s="70" t="s">
        <v>189</v>
      </c>
      <c r="R47" s="67" t="s">
        <v>189</v>
      </c>
      <c r="S47" s="52">
        <v>0</v>
      </c>
      <c r="T47" s="52">
        <v>0</v>
      </c>
      <c r="U47" s="52">
        <v>0</v>
      </c>
      <c r="V47" s="54">
        <v>0</v>
      </c>
      <c r="W47" s="83">
        <v>475</v>
      </c>
      <c r="X47" s="32"/>
      <c r="AH47" s="24"/>
    </row>
    <row r="48" spans="1:34" x14ac:dyDescent="0.25">
      <c r="A48" s="8" t="s">
        <v>5</v>
      </c>
      <c r="B48" s="45" t="s">
        <v>123</v>
      </c>
      <c r="C48" s="52">
        <v>33</v>
      </c>
      <c r="D48" s="52">
        <v>34</v>
      </c>
      <c r="E48" s="52">
        <v>42</v>
      </c>
      <c r="F48" s="52">
        <v>78</v>
      </c>
      <c r="G48" s="54">
        <v>135</v>
      </c>
      <c r="H48" s="51">
        <v>29</v>
      </c>
      <c r="I48" s="52">
        <v>30</v>
      </c>
      <c r="J48" s="52">
        <v>41</v>
      </c>
      <c r="K48" s="52">
        <v>45</v>
      </c>
      <c r="L48" s="54">
        <v>70</v>
      </c>
      <c r="M48" s="51">
        <v>30</v>
      </c>
      <c r="N48" s="52">
        <v>28</v>
      </c>
      <c r="O48" s="52">
        <v>42</v>
      </c>
      <c r="P48" s="52">
        <v>34</v>
      </c>
      <c r="Q48" s="54">
        <v>77</v>
      </c>
      <c r="R48" s="51">
        <v>23</v>
      </c>
      <c r="S48" s="52">
        <v>23</v>
      </c>
      <c r="T48" s="52">
        <v>25</v>
      </c>
      <c r="U48" s="52">
        <v>58</v>
      </c>
      <c r="V48" s="54">
        <v>48</v>
      </c>
      <c r="W48" s="83">
        <v>5078</v>
      </c>
      <c r="X48" s="32"/>
      <c r="AH48" s="24"/>
    </row>
    <row r="49" spans="1:34" x14ac:dyDescent="0.25">
      <c r="A49" s="8" t="s">
        <v>5</v>
      </c>
      <c r="B49" s="45" t="s">
        <v>82</v>
      </c>
      <c r="C49" s="52">
        <v>19</v>
      </c>
      <c r="D49" s="52">
        <v>30</v>
      </c>
      <c r="E49" s="52">
        <v>22</v>
      </c>
      <c r="F49" s="52">
        <v>41</v>
      </c>
      <c r="G49" s="54">
        <v>39</v>
      </c>
      <c r="H49" s="51">
        <v>13</v>
      </c>
      <c r="I49" s="52">
        <v>5</v>
      </c>
      <c r="J49" s="52">
        <v>17</v>
      </c>
      <c r="K49" s="52">
        <v>21</v>
      </c>
      <c r="L49" s="54">
        <v>20</v>
      </c>
      <c r="M49" s="51">
        <v>13</v>
      </c>
      <c r="N49" s="52">
        <v>15</v>
      </c>
      <c r="O49" s="52">
        <v>16</v>
      </c>
      <c r="P49" s="52">
        <v>24</v>
      </c>
      <c r="Q49" s="54">
        <v>30</v>
      </c>
      <c r="R49" s="67" t="s">
        <v>189</v>
      </c>
      <c r="S49" s="52">
        <v>11</v>
      </c>
      <c r="T49" s="52">
        <v>7</v>
      </c>
      <c r="U49" s="52">
        <v>16</v>
      </c>
      <c r="V49" s="54">
        <v>31</v>
      </c>
      <c r="W49" s="83">
        <v>1387</v>
      </c>
      <c r="X49" s="32"/>
      <c r="AH49" s="24"/>
    </row>
    <row r="50" spans="1:34" x14ac:dyDescent="0.25">
      <c r="A50" s="8" t="s">
        <v>5</v>
      </c>
      <c r="B50" s="45" t="s">
        <v>124</v>
      </c>
      <c r="C50" s="52">
        <v>43</v>
      </c>
      <c r="D50" s="52">
        <v>28</v>
      </c>
      <c r="E50" s="52">
        <v>36</v>
      </c>
      <c r="F50" s="52">
        <v>44</v>
      </c>
      <c r="G50" s="54">
        <v>54</v>
      </c>
      <c r="H50" s="51">
        <v>28</v>
      </c>
      <c r="I50" s="52">
        <v>38</v>
      </c>
      <c r="J50" s="52">
        <v>38</v>
      </c>
      <c r="K50" s="52">
        <v>29</v>
      </c>
      <c r="L50" s="54">
        <v>23</v>
      </c>
      <c r="M50" s="51">
        <v>26</v>
      </c>
      <c r="N50" s="52">
        <v>30</v>
      </c>
      <c r="O50" s="52">
        <v>21</v>
      </c>
      <c r="P50" s="52">
        <v>29</v>
      </c>
      <c r="Q50" s="54">
        <v>24</v>
      </c>
      <c r="R50" s="51">
        <v>19</v>
      </c>
      <c r="S50" s="52">
        <v>31</v>
      </c>
      <c r="T50" s="52">
        <v>25</v>
      </c>
      <c r="U50" s="52">
        <v>17</v>
      </c>
      <c r="V50" s="54">
        <v>23</v>
      </c>
      <c r="W50" s="83">
        <v>3512</v>
      </c>
      <c r="X50" s="32"/>
      <c r="AH50" s="24"/>
    </row>
    <row r="51" spans="1:34" x14ac:dyDescent="0.25">
      <c r="A51" s="8" t="s">
        <v>5</v>
      </c>
      <c r="B51" s="45" t="s">
        <v>125</v>
      </c>
      <c r="C51" s="52">
        <v>9</v>
      </c>
      <c r="D51" s="52">
        <v>7</v>
      </c>
      <c r="E51" s="52">
        <v>8</v>
      </c>
      <c r="F51" s="52">
        <v>12</v>
      </c>
      <c r="G51" s="54">
        <v>12</v>
      </c>
      <c r="H51" s="51">
        <v>7</v>
      </c>
      <c r="I51" s="52">
        <v>13</v>
      </c>
      <c r="J51" s="52">
        <v>8</v>
      </c>
      <c r="K51" s="52">
        <v>5</v>
      </c>
      <c r="L51" s="54">
        <v>13</v>
      </c>
      <c r="M51" s="67" t="s">
        <v>189</v>
      </c>
      <c r="N51" s="52">
        <v>11</v>
      </c>
      <c r="O51" s="68" t="s">
        <v>189</v>
      </c>
      <c r="P51" s="52">
        <v>13</v>
      </c>
      <c r="Q51" s="54">
        <v>10</v>
      </c>
      <c r="R51" s="51">
        <v>11</v>
      </c>
      <c r="S51" s="52">
        <v>13</v>
      </c>
      <c r="T51" s="68" t="s">
        <v>189</v>
      </c>
      <c r="U51" s="52">
        <v>9</v>
      </c>
      <c r="V51" s="70" t="s">
        <v>189</v>
      </c>
      <c r="W51" s="83">
        <v>1486</v>
      </c>
      <c r="X51" s="32"/>
      <c r="AH51" s="24"/>
    </row>
    <row r="52" spans="1:34" x14ac:dyDescent="0.25">
      <c r="A52" s="8" t="s">
        <v>5</v>
      </c>
      <c r="B52" s="45" t="s">
        <v>98</v>
      </c>
      <c r="C52" s="52">
        <v>9</v>
      </c>
      <c r="D52" s="52">
        <v>8</v>
      </c>
      <c r="E52" s="52">
        <v>12</v>
      </c>
      <c r="F52" s="52">
        <v>9</v>
      </c>
      <c r="G52" s="70" t="s">
        <v>189</v>
      </c>
      <c r="H52" s="67" t="s">
        <v>189</v>
      </c>
      <c r="I52" s="52">
        <v>6</v>
      </c>
      <c r="J52" s="68" t="s">
        <v>189</v>
      </c>
      <c r="K52" s="68" t="s">
        <v>189</v>
      </c>
      <c r="L52" s="54">
        <v>6</v>
      </c>
      <c r="M52" s="67" t="s">
        <v>189</v>
      </c>
      <c r="N52" s="52">
        <v>6</v>
      </c>
      <c r="O52" s="68" t="s">
        <v>189</v>
      </c>
      <c r="P52" s="52">
        <v>8</v>
      </c>
      <c r="Q52" s="70" t="s">
        <v>189</v>
      </c>
      <c r="R52" s="67" t="s">
        <v>189</v>
      </c>
      <c r="S52" s="52">
        <v>7</v>
      </c>
      <c r="T52" s="68" t="s">
        <v>189</v>
      </c>
      <c r="U52" s="52">
        <v>14</v>
      </c>
      <c r="V52" s="70" t="s">
        <v>189</v>
      </c>
      <c r="W52" s="83">
        <v>718</v>
      </c>
      <c r="X52" s="32"/>
      <c r="AA52" s="1"/>
      <c r="AB52" s="1"/>
      <c r="AC52" s="1"/>
      <c r="AD52" s="1"/>
      <c r="AE52" s="1"/>
      <c r="AF52" s="1"/>
      <c r="AH52" s="24"/>
    </row>
    <row r="53" spans="1:34" x14ac:dyDescent="0.25">
      <c r="A53" s="8" t="s">
        <v>6</v>
      </c>
      <c r="B53" s="45" t="s">
        <v>126</v>
      </c>
      <c r="C53" s="68" t="s">
        <v>189</v>
      </c>
      <c r="D53" s="52">
        <v>0</v>
      </c>
      <c r="E53" s="68" t="s">
        <v>189</v>
      </c>
      <c r="F53" s="68" t="s">
        <v>189</v>
      </c>
      <c r="G53" s="70" t="s">
        <v>189</v>
      </c>
      <c r="H53" s="51">
        <v>0</v>
      </c>
      <c r="I53" s="52">
        <v>0</v>
      </c>
      <c r="J53" s="68" t="s">
        <v>189</v>
      </c>
      <c r="K53" s="68" t="s">
        <v>189</v>
      </c>
      <c r="L53" s="54">
        <v>0</v>
      </c>
      <c r="M53" s="51">
        <v>0</v>
      </c>
      <c r="N53" s="52">
        <v>0</v>
      </c>
      <c r="O53" s="68" t="s">
        <v>189</v>
      </c>
      <c r="P53" s="52">
        <v>0</v>
      </c>
      <c r="Q53" s="70" t="s">
        <v>189</v>
      </c>
      <c r="R53" s="67" t="s">
        <v>189</v>
      </c>
      <c r="S53" s="52">
        <v>0</v>
      </c>
      <c r="T53" s="68" t="s">
        <v>189</v>
      </c>
      <c r="U53" s="68" t="s">
        <v>189</v>
      </c>
      <c r="V53" s="70" t="s">
        <v>189</v>
      </c>
      <c r="W53" s="83">
        <v>366</v>
      </c>
      <c r="X53" s="32"/>
      <c r="AH53" s="24"/>
    </row>
    <row r="54" spans="1:34" x14ac:dyDescent="0.25">
      <c r="A54" s="8" t="s">
        <v>6</v>
      </c>
      <c r="B54" s="45" t="s">
        <v>93</v>
      </c>
      <c r="C54" s="52">
        <v>26</v>
      </c>
      <c r="D54" s="52">
        <v>23</v>
      </c>
      <c r="E54" s="52">
        <v>29</v>
      </c>
      <c r="F54" s="52">
        <v>41</v>
      </c>
      <c r="G54" s="54">
        <v>27</v>
      </c>
      <c r="H54" s="51">
        <v>32</v>
      </c>
      <c r="I54" s="52">
        <v>17</v>
      </c>
      <c r="J54" s="52">
        <v>18</v>
      </c>
      <c r="K54" s="52">
        <v>26</v>
      </c>
      <c r="L54" s="54">
        <v>13</v>
      </c>
      <c r="M54" s="51">
        <v>18</v>
      </c>
      <c r="N54" s="52">
        <v>10</v>
      </c>
      <c r="O54" s="52">
        <v>13</v>
      </c>
      <c r="P54" s="52">
        <v>25</v>
      </c>
      <c r="Q54" s="54">
        <v>18</v>
      </c>
      <c r="R54" s="51">
        <v>13</v>
      </c>
      <c r="S54" s="52">
        <v>17</v>
      </c>
      <c r="T54" s="52">
        <v>24</v>
      </c>
      <c r="U54" s="52">
        <v>22</v>
      </c>
      <c r="V54" s="54">
        <v>28</v>
      </c>
      <c r="W54" s="83">
        <v>2785</v>
      </c>
      <c r="X54" s="32"/>
      <c r="AH54" s="24"/>
    </row>
    <row r="55" spans="1:34" x14ac:dyDescent="0.25">
      <c r="A55" s="8" t="s">
        <v>6</v>
      </c>
      <c r="B55" s="45" t="s">
        <v>109</v>
      </c>
      <c r="C55" s="52">
        <v>57</v>
      </c>
      <c r="D55" s="52">
        <v>36</v>
      </c>
      <c r="E55" s="52">
        <v>62</v>
      </c>
      <c r="F55" s="52">
        <v>73</v>
      </c>
      <c r="G55" s="54">
        <v>73</v>
      </c>
      <c r="H55" s="51">
        <v>43</v>
      </c>
      <c r="I55" s="52">
        <v>51</v>
      </c>
      <c r="J55" s="52">
        <v>37</v>
      </c>
      <c r="K55" s="52">
        <v>42</v>
      </c>
      <c r="L55" s="54">
        <v>42</v>
      </c>
      <c r="M55" s="51">
        <v>19</v>
      </c>
      <c r="N55" s="52">
        <v>21</v>
      </c>
      <c r="O55" s="52">
        <v>13</v>
      </c>
      <c r="P55" s="52">
        <v>38</v>
      </c>
      <c r="Q55" s="54">
        <v>47</v>
      </c>
      <c r="R55" s="51">
        <v>35</v>
      </c>
      <c r="S55" s="52">
        <v>50</v>
      </c>
      <c r="T55" s="52">
        <v>36</v>
      </c>
      <c r="U55" s="52">
        <v>79</v>
      </c>
      <c r="V55" s="54">
        <v>73</v>
      </c>
      <c r="W55" s="83">
        <v>4858</v>
      </c>
      <c r="X55" s="32"/>
      <c r="AA55" s="1"/>
      <c r="AB55" s="1"/>
      <c r="AC55" s="1"/>
      <c r="AD55" s="1"/>
      <c r="AE55" s="1"/>
      <c r="AF55" s="1"/>
      <c r="AH55" s="24"/>
    </row>
    <row r="56" spans="1:34" x14ac:dyDescent="0.25">
      <c r="A56" s="8" t="s">
        <v>7</v>
      </c>
      <c r="B56" s="45" t="s">
        <v>72</v>
      </c>
      <c r="C56" s="52">
        <v>92</v>
      </c>
      <c r="D56" s="52">
        <v>89</v>
      </c>
      <c r="E56" s="52">
        <v>96</v>
      </c>
      <c r="F56" s="52">
        <v>128</v>
      </c>
      <c r="G56" s="54">
        <v>150</v>
      </c>
      <c r="H56" s="51">
        <v>40</v>
      </c>
      <c r="I56" s="52">
        <v>44</v>
      </c>
      <c r="J56" s="52">
        <v>30</v>
      </c>
      <c r="K56" s="52">
        <v>43</v>
      </c>
      <c r="L56" s="54">
        <v>23</v>
      </c>
      <c r="M56" s="51">
        <v>38</v>
      </c>
      <c r="N56" s="52">
        <v>60</v>
      </c>
      <c r="O56" s="52">
        <v>68</v>
      </c>
      <c r="P56" s="52">
        <v>85</v>
      </c>
      <c r="Q56" s="54">
        <v>137</v>
      </c>
      <c r="R56" s="51">
        <v>47</v>
      </c>
      <c r="S56" s="52">
        <v>87</v>
      </c>
      <c r="T56" s="52">
        <v>69</v>
      </c>
      <c r="U56" s="52">
        <v>82</v>
      </c>
      <c r="V56" s="54">
        <v>137</v>
      </c>
      <c r="W56" s="83">
        <v>2661</v>
      </c>
      <c r="X56" s="32"/>
      <c r="AH56" s="24"/>
    </row>
    <row r="57" spans="1:34" x14ac:dyDescent="0.25">
      <c r="A57" s="8" t="s">
        <v>7</v>
      </c>
      <c r="B57" s="45" t="s">
        <v>127</v>
      </c>
      <c r="C57" s="52">
        <v>90</v>
      </c>
      <c r="D57" s="52">
        <v>92</v>
      </c>
      <c r="E57" s="52">
        <v>105</v>
      </c>
      <c r="F57" s="52">
        <v>108</v>
      </c>
      <c r="G57" s="54">
        <v>119</v>
      </c>
      <c r="H57" s="51">
        <v>62</v>
      </c>
      <c r="I57" s="52">
        <v>43</v>
      </c>
      <c r="J57" s="52">
        <v>61</v>
      </c>
      <c r="K57" s="52">
        <v>74</v>
      </c>
      <c r="L57" s="54">
        <v>74</v>
      </c>
      <c r="M57" s="51">
        <v>43</v>
      </c>
      <c r="N57" s="52">
        <v>59</v>
      </c>
      <c r="O57" s="52">
        <v>69</v>
      </c>
      <c r="P57" s="52">
        <v>90</v>
      </c>
      <c r="Q57" s="54">
        <v>89</v>
      </c>
      <c r="R57" s="51">
        <v>50</v>
      </c>
      <c r="S57" s="52">
        <v>75</v>
      </c>
      <c r="T57" s="52">
        <v>89</v>
      </c>
      <c r="U57" s="52">
        <v>80</v>
      </c>
      <c r="V57" s="54">
        <v>115</v>
      </c>
      <c r="W57" s="83">
        <v>5025</v>
      </c>
      <c r="X57" s="32"/>
      <c r="AH57" s="24"/>
    </row>
    <row r="58" spans="1:34" x14ac:dyDescent="0.25">
      <c r="A58" s="8" t="s">
        <v>7</v>
      </c>
      <c r="B58" s="45" t="s">
        <v>163</v>
      </c>
      <c r="C58" s="52">
        <v>39</v>
      </c>
      <c r="D58" s="52">
        <v>32</v>
      </c>
      <c r="E58" s="52">
        <v>39</v>
      </c>
      <c r="F58" s="52">
        <v>59</v>
      </c>
      <c r="G58" s="54">
        <v>41</v>
      </c>
      <c r="H58" s="51">
        <v>27</v>
      </c>
      <c r="I58" s="52">
        <v>25</v>
      </c>
      <c r="J58" s="52">
        <v>22</v>
      </c>
      <c r="K58" s="52">
        <v>15</v>
      </c>
      <c r="L58" s="54">
        <v>16</v>
      </c>
      <c r="M58" s="51">
        <v>11</v>
      </c>
      <c r="N58" s="52">
        <v>20</v>
      </c>
      <c r="O58" s="52">
        <v>33</v>
      </c>
      <c r="P58" s="52">
        <v>30</v>
      </c>
      <c r="Q58" s="54">
        <v>28</v>
      </c>
      <c r="R58" s="51">
        <v>18</v>
      </c>
      <c r="S58" s="52">
        <v>37</v>
      </c>
      <c r="T58" s="52">
        <v>44</v>
      </c>
      <c r="U58" s="52">
        <v>49</v>
      </c>
      <c r="V58" s="54">
        <v>32</v>
      </c>
      <c r="W58" s="83">
        <v>1141</v>
      </c>
      <c r="X58" s="32"/>
      <c r="AH58" s="24"/>
    </row>
    <row r="59" spans="1:34" x14ac:dyDescent="0.25">
      <c r="A59" s="8" t="s">
        <v>7</v>
      </c>
      <c r="B59" s="45" t="s">
        <v>91</v>
      </c>
      <c r="C59" s="52">
        <v>36</v>
      </c>
      <c r="D59" s="52">
        <v>40</v>
      </c>
      <c r="E59" s="52">
        <v>64</v>
      </c>
      <c r="F59" s="52">
        <v>46</v>
      </c>
      <c r="G59" s="54">
        <v>56</v>
      </c>
      <c r="H59" s="51">
        <v>21</v>
      </c>
      <c r="I59" s="52">
        <v>23</v>
      </c>
      <c r="J59" s="52">
        <v>18</v>
      </c>
      <c r="K59" s="52">
        <v>27</v>
      </c>
      <c r="L59" s="54">
        <v>29</v>
      </c>
      <c r="M59" s="51">
        <v>8</v>
      </c>
      <c r="N59" s="52">
        <v>13</v>
      </c>
      <c r="O59" s="52">
        <v>37</v>
      </c>
      <c r="P59" s="52">
        <v>45</v>
      </c>
      <c r="Q59" s="54">
        <v>37</v>
      </c>
      <c r="R59" s="51">
        <v>23</v>
      </c>
      <c r="S59" s="52">
        <v>26</v>
      </c>
      <c r="T59" s="52">
        <v>21</v>
      </c>
      <c r="U59" s="52">
        <v>35</v>
      </c>
      <c r="V59" s="54">
        <v>44</v>
      </c>
      <c r="W59" s="83">
        <v>3439</v>
      </c>
      <c r="X59" s="32"/>
      <c r="AA59" s="1"/>
      <c r="AB59" s="1"/>
      <c r="AC59" s="1"/>
      <c r="AD59" s="1"/>
      <c r="AE59" s="1"/>
      <c r="AF59" s="1"/>
      <c r="AH59" s="24"/>
    </row>
    <row r="60" spans="1:34" x14ac:dyDescent="0.25">
      <c r="A60" s="8" t="s">
        <v>8</v>
      </c>
      <c r="B60" s="45" t="s">
        <v>34</v>
      </c>
      <c r="C60" s="52">
        <v>40</v>
      </c>
      <c r="D60" s="52">
        <v>59</v>
      </c>
      <c r="E60" s="52">
        <v>79</v>
      </c>
      <c r="F60" s="52">
        <v>59</v>
      </c>
      <c r="G60" s="54">
        <v>79</v>
      </c>
      <c r="H60" s="51">
        <v>24</v>
      </c>
      <c r="I60" s="52">
        <v>13</v>
      </c>
      <c r="J60" s="52">
        <v>16</v>
      </c>
      <c r="K60" s="52">
        <v>17</v>
      </c>
      <c r="L60" s="54">
        <v>17</v>
      </c>
      <c r="M60" s="51">
        <v>19</v>
      </c>
      <c r="N60" s="52">
        <v>26</v>
      </c>
      <c r="O60" s="52">
        <v>53</v>
      </c>
      <c r="P60" s="52">
        <v>39</v>
      </c>
      <c r="Q60" s="54">
        <v>45</v>
      </c>
      <c r="R60" s="51">
        <v>33</v>
      </c>
      <c r="S60" s="52">
        <v>55</v>
      </c>
      <c r="T60" s="52">
        <v>66</v>
      </c>
      <c r="U60" s="52">
        <v>79</v>
      </c>
      <c r="V60" s="54">
        <v>57</v>
      </c>
      <c r="W60" s="83">
        <v>1603</v>
      </c>
      <c r="X60" s="32"/>
      <c r="AH60" s="24"/>
    </row>
    <row r="61" spans="1:34" x14ac:dyDescent="0.25">
      <c r="A61" s="8" t="s">
        <v>8</v>
      </c>
      <c r="B61" s="45" t="s">
        <v>36</v>
      </c>
      <c r="C61" s="68" t="s">
        <v>189</v>
      </c>
      <c r="D61" s="68" t="s">
        <v>189</v>
      </c>
      <c r="E61" s="52">
        <v>0</v>
      </c>
      <c r="F61" s="68" t="s">
        <v>189</v>
      </c>
      <c r="G61" s="70" t="s">
        <v>189</v>
      </c>
      <c r="H61" s="67" t="s">
        <v>189</v>
      </c>
      <c r="I61" s="52">
        <v>0</v>
      </c>
      <c r="J61" s="52">
        <v>0</v>
      </c>
      <c r="K61" s="52">
        <v>0</v>
      </c>
      <c r="L61" s="70" t="s">
        <v>189</v>
      </c>
      <c r="M61" s="51">
        <v>0</v>
      </c>
      <c r="N61" s="68" t="s">
        <v>189</v>
      </c>
      <c r="O61" s="68" t="s">
        <v>189</v>
      </c>
      <c r="P61" s="68" t="s">
        <v>189</v>
      </c>
      <c r="Q61" s="70" t="s">
        <v>189</v>
      </c>
      <c r="R61" s="51">
        <v>0</v>
      </c>
      <c r="S61" s="52">
        <v>0</v>
      </c>
      <c r="T61" s="52">
        <v>0</v>
      </c>
      <c r="U61" s="68" t="s">
        <v>189</v>
      </c>
      <c r="V61" s="70" t="s">
        <v>189</v>
      </c>
      <c r="W61" s="83">
        <v>100</v>
      </c>
      <c r="X61" s="32"/>
      <c r="AH61" s="24"/>
    </row>
    <row r="62" spans="1:34" x14ac:dyDescent="0.25">
      <c r="A62" s="8" t="s">
        <v>8</v>
      </c>
      <c r="B62" s="45" t="s">
        <v>39</v>
      </c>
      <c r="C62" s="68" t="s">
        <v>189</v>
      </c>
      <c r="D62" s="68" t="s">
        <v>189</v>
      </c>
      <c r="E62" s="52">
        <v>0</v>
      </c>
      <c r="F62" s="68" t="s">
        <v>189</v>
      </c>
      <c r="G62" s="70" t="s">
        <v>189</v>
      </c>
      <c r="H62" s="51">
        <v>5</v>
      </c>
      <c r="I62" s="52">
        <v>5</v>
      </c>
      <c r="J62" s="68" t="s">
        <v>189</v>
      </c>
      <c r="K62" s="68" t="s">
        <v>189</v>
      </c>
      <c r="L62" s="54">
        <v>0</v>
      </c>
      <c r="M62" s="51">
        <v>0</v>
      </c>
      <c r="N62" s="52">
        <v>0</v>
      </c>
      <c r="O62" s="52">
        <v>0</v>
      </c>
      <c r="P62" s="68" t="s">
        <v>189</v>
      </c>
      <c r="Q62" s="70" t="s">
        <v>189</v>
      </c>
      <c r="R62" s="67" t="s">
        <v>189</v>
      </c>
      <c r="S62" s="52">
        <v>0</v>
      </c>
      <c r="T62" s="52">
        <v>0</v>
      </c>
      <c r="U62" s="52">
        <v>0</v>
      </c>
      <c r="V62" s="54">
        <v>0</v>
      </c>
      <c r="W62" s="83">
        <v>194</v>
      </c>
      <c r="X62" s="32"/>
      <c r="AH62" s="24"/>
    </row>
    <row r="63" spans="1:34" x14ac:dyDescent="0.25">
      <c r="A63" s="8" t="s">
        <v>8</v>
      </c>
      <c r="B63" s="45" t="s">
        <v>57</v>
      </c>
      <c r="C63" s="52">
        <v>7</v>
      </c>
      <c r="D63" s="52">
        <v>18</v>
      </c>
      <c r="E63" s="52">
        <v>11</v>
      </c>
      <c r="F63" s="52">
        <v>15</v>
      </c>
      <c r="G63" s="54">
        <v>17</v>
      </c>
      <c r="H63" s="51">
        <v>5</v>
      </c>
      <c r="I63" s="52">
        <v>6</v>
      </c>
      <c r="J63" s="52">
        <v>5</v>
      </c>
      <c r="K63" s="68" t="s">
        <v>189</v>
      </c>
      <c r="L63" s="54">
        <v>5</v>
      </c>
      <c r="M63" s="51">
        <v>0</v>
      </c>
      <c r="N63" s="68" t="s">
        <v>189</v>
      </c>
      <c r="O63" s="52">
        <v>5</v>
      </c>
      <c r="P63" s="52">
        <v>10</v>
      </c>
      <c r="Q63" s="70" t="s">
        <v>189</v>
      </c>
      <c r="R63" s="67" t="s">
        <v>189</v>
      </c>
      <c r="S63" s="52">
        <v>13</v>
      </c>
      <c r="T63" s="52">
        <v>15</v>
      </c>
      <c r="U63" s="52">
        <v>17</v>
      </c>
      <c r="V63" s="54">
        <v>18</v>
      </c>
      <c r="W63" s="83">
        <v>305</v>
      </c>
      <c r="X63" s="32"/>
      <c r="AH63" s="24"/>
    </row>
    <row r="64" spans="1:34" x14ac:dyDescent="0.25">
      <c r="A64" s="8" t="s">
        <v>8</v>
      </c>
      <c r="B64" s="45" t="s">
        <v>128</v>
      </c>
      <c r="C64" s="68" t="s">
        <v>189</v>
      </c>
      <c r="D64" s="68" t="s">
        <v>189</v>
      </c>
      <c r="E64" s="68" t="s">
        <v>189</v>
      </c>
      <c r="F64" s="52">
        <v>5</v>
      </c>
      <c r="G64" s="54">
        <v>0</v>
      </c>
      <c r="H64" s="51">
        <v>0</v>
      </c>
      <c r="I64" s="52">
        <v>0</v>
      </c>
      <c r="J64" s="52">
        <v>0</v>
      </c>
      <c r="K64" s="68" t="s">
        <v>189</v>
      </c>
      <c r="L64" s="70" t="s">
        <v>189</v>
      </c>
      <c r="M64" s="67" t="s">
        <v>189</v>
      </c>
      <c r="N64" s="68" t="s">
        <v>189</v>
      </c>
      <c r="O64" s="52">
        <v>0</v>
      </c>
      <c r="P64" s="68" t="s">
        <v>189</v>
      </c>
      <c r="Q64" s="54">
        <v>0</v>
      </c>
      <c r="R64" s="51">
        <v>0</v>
      </c>
      <c r="S64" s="68" t="s">
        <v>189</v>
      </c>
      <c r="T64" s="68" t="s">
        <v>189</v>
      </c>
      <c r="U64" s="68" t="s">
        <v>189</v>
      </c>
      <c r="V64" s="54">
        <v>0</v>
      </c>
      <c r="W64" s="83">
        <v>202</v>
      </c>
      <c r="X64" s="32"/>
      <c r="AH64" s="24"/>
    </row>
    <row r="65" spans="1:34" x14ac:dyDescent="0.25">
      <c r="A65" s="8" t="s">
        <v>8</v>
      </c>
      <c r="B65" s="45" t="s">
        <v>129</v>
      </c>
      <c r="C65" s="68" t="s">
        <v>189</v>
      </c>
      <c r="D65" s="68" t="s">
        <v>189</v>
      </c>
      <c r="E65" s="68" t="s">
        <v>189</v>
      </c>
      <c r="F65" s="52">
        <v>0</v>
      </c>
      <c r="G65" s="54">
        <v>7</v>
      </c>
      <c r="H65" s="51">
        <v>0</v>
      </c>
      <c r="I65" s="68" t="s">
        <v>189</v>
      </c>
      <c r="J65" s="52">
        <v>0</v>
      </c>
      <c r="K65" s="68" t="s">
        <v>189</v>
      </c>
      <c r="L65" s="54">
        <v>6</v>
      </c>
      <c r="M65" s="51">
        <v>0</v>
      </c>
      <c r="N65" s="52">
        <v>0</v>
      </c>
      <c r="O65" s="68" t="s">
        <v>189</v>
      </c>
      <c r="P65" s="52">
        <v>0</v>
      </c>
      <c r="Q65" s="70" t="s">
        <v>189</v>
      </c>
      <c r="R65" s="51">
        <v>0</v>
      </c>
      <c r="S65" s="52">
        <v>0</v>
      </c>
      <c r="T65" s="52">
        <v>0</v>
      </c>
      <c r="U65" s="52">
        <v>0</v>
      </c>
      <c r="V65" s="70" t="s">
        <v>189</v>
      </c>
      <c r="W65" s="83">
        <v>274</v>
      </c>
      <c r="X65" s="32"/>
      <c r="AH65" s="24"/>
    </row>
    <row r="66" spans="1:34" x14ac:dyDescent="0.25">
      <c r="A66" s="8" t="s">
        <v>8</v>
      </c>
      <c r="B66" s="45" t="s">
        <v>67</v>
      </c>
      <c r="C66" s="68" t="s">
        <v>189</v>
      </c>
      <c r="D66" s="68" t="s">
        <v>189</v>
      </c>
      <c r="E66" s="52">
        <v>5</v>
      </c>
      <c r="F66" s="68" t="s">
        <v>189</v>
      </c>
      <c r="G66" s="70" t="s">
        <v>189</v>
      </c>
      <c r="H66" s="67" t="s">
        <v>189</v>
      </c>
      <c r="I66" s="68" t="s">
        <v>189</v>
      </c>
      <c r="J66" s="52">
        <v>0</v>
      </c>
      <c r="K66" s="68" t="s">
        <v>189</v>
      </c>
      <c r="L66" s="54">
        <v>0</v>
      </c>
      <c r="M66" s="51">
        <v>0</v>
      </c>
      <c r="N66" s="68" t="s">
        <v>189</v>
      </c>
      <c r="O66" s="68" t="s">
        <v>189</v>
      </c>
      <c r="P66" s="68" t="s">
        <v>189</v>
      </c>
      <c r="Q66" s="70" t="s">
        <v>189</v>
      </c>
      <c r="R66" s="67" t="s">
        <v>189</v>
      </c>
      <c r="S66" s="68" t="s">
        <v>189</v>
      </c>
      <c r="T66" s="68" t="s">
        <v>189</v>
      </c>
      <c r="U66" s="68" t="s">
        <v>189</v>
      </c>
      <c r="V66" s="70" t="s">
        <v>189</v>
      </c>
      <c r="W66" s="83">
        <v>146</v>
      </c>
      <c r="X66" s="32"/>
      <c r="AH66" s="24"/>
    </row>
    <row r="67" spans="1:34" x14ac:dyDescent="0.25">
      <c r="A67" s="8" t="s">
        <v>8</v>
      </c>
      <c r="B67" s="45" t="s">
        <v>81</v>
      </c>
      <c r="C67" s="68" t="s">
        <v>189</v>
      </c>
      <c r="D67" s="68" t="s">
        <v>189</v>
      </c>
      <c r="E67" s="68" t="s">
        <v>189</v>
      </c>
      <c r="F67" s="68" t="s">
        <v>189</v>
      </c>
      <c r="G67" s="54">
        <v>7</v>
      </c>
      <c r="H67" s="51">
        <v>0</v>
      </c>
      <c r="I67" s="68" t="s">
        <v>189</v>
      </c>
      <c r="J67" s="52">
        <v>0</v>
      </c>
      <c r="K67" s="52">
        <v>0</v>
      </c>
      <c r="L67" s="54">
        <v>0</v>
      </c>
      <c r="M67" s="51">
        <v>0</v>
      </c>
      <c r="N67" s="68" t="s">
        <v>189</v>
      </c>
      <c r="O67" s="68" t="s">
        <v>189</v>
      </c>
      <c r="P67" s="68" t="s">
        <v>189</v>
      </c>
      <c r="Q67" s="70" t="s">
        <v>189</v>
      </c>
      <c r="R67" s="51">
        <v>6</v>
      </c>
      <c r="S67" s="68" t="s">
        <v>189</v>
      </c>
      <c r="T67" s="68" t="s">
        <v>189</v>
      </c>
      <c r="U67" s="52">
        <v>14</v>
      </c>
      <c r="V67" s="54">
        <v>6</v>
      </c>
      <c r="W67" s="83">
        <v>359</v>
      </c>
      <c r="X67" s="32"/>
      <c r="AH67" s="24"/>
    </row>
    <row r="68" spans="1:34" x14ac:dyDescent="0.25">
      <c r="A68" s="8" t="s">
        <v>8</v>
      </c>
      <c r="B68" s="45" t="s">
        <v>107</v>
      </c>
      <c r="C68" s="52">
        <v>32</v>
      </c>
      <c r="D68" s="52">
        <v>37</v>
      </c>
      <c r="E68" s="52">
        <v>42</v>
      </c>
      <c r="F68" s="52">
        <v>52</v>
      </c>
      <c r="G68" s="54">
        <v>31</v>
      </c>
      <c r="H68" s="51">
        <v>9</v>
      </c>
      <c r="I68" s="52">
        <v>10</v>
      </c>
      <c r="J68" s="52">
        <v>8</v>
      </c>
      <c r="K68" s="52">
        <v>8</v>
      </c>
      <c r="L68" s="54">
        <v>7</v>
      </c>
      <c r="M68" s="51">
        <v>17</v>
      </c>
      <c r="N68" s="52">
        <v>17</v>
      </c>
      <c r="O68" s="52">
        <v>18</v>
      </c>
      <c r="P68" s="52">
        <v>17</v>
      </c>
      <c r="Q68" s="54">
        <v>24</v>
      </c>
      <c r="R68" s="51">
        <v>19</v>
      </c>
      <c r="S68" s="52">
        <v>32</v>
      </c>
      <c r="T68" s="52">
        <v>25</v>
      </c>
      <c r="U68" s="52">
        <v>29</v>
      </c>
      <c r="V68" s="54">
        <v>33</v>
      </c>
      <c r="W68" s="83">
        <v>419</v>
      </c>
      <c r="X68" s="32"/>
      <c r="AA68" s="1"/>
      <c r="AB68" s="1"/>
      <c r="AC68" s="1"/>
      <c r="AD68" s="1"/>
      <c r="AE68" s="1"/>
      <c r="AF68" s="1"/>
      <c r="AH68" s="24"/>
    </row>
    <row r="69" spans="1:34" x14ac:dyDescent="0.25">
      <c r="A69" s="8" t="s">
        <v>9</v>
      </c>
      <c r="B69" s="45" t="s">
        <v>130</v>
      </c>
      <c r="C69" s="52">
        <v>73</v>
      </c>
      <c r="D69" s="52">
        <v>62</v>
      </c>
      <c r="E69" s="52">
        <v>95</v>
      </c>
      <c r="F69" s="52">
        <v>87</v>
      </c>
      <c r="G69" s="54">
        <v>84</v>
      </c>
      <c r="H69" s="51">
        <v>26</v>
      </c>
      <c r="I69" s="52">
        <v>40</v>
      </c>
      <c r="J69" s="52">
        <v>35</v>
      </c>
      <c r="K69" s="52">
        <v>17</v>
      </c>
      <c r="L69" s="54">
        <v>32</v>
      </c>
      <c r="M69" s="51">
        <v>30</v>
      </c>
      <c r="N69" s="52">
        <v>47</v>
      </c>
      <c r="O69" s="52">
        <v>43</v>
      </c>
      <c r="P69" s="52">
        <v>37</v>
      </c>
      <c r="Q69" s="54">
        <v>52</v>
      </c>
      <c r="R69" s="51">
        <v>71</v>
      </c>
      <c r="S69" s="52">
        <v>46</v>
      </c>
      <c r="T69" s="52">
        <v>77</v>
      </c>
      <c r="U69" s="52">
        <v>64</v>
      </c>
      <c r="V69" s="54">
        <v>93</v>
      </c>
      <c r="W69" s="83">
        <v>1631</v>
      </c>
      <c r="X69" s="32"/>
      <c r="AH69" s="24"/>
    </row>
    <row r="70" spans="1:34" x14ac:dyDescent="0.25">
      <c r="A70" s="8" t="s">
        <v>9</v>
      </c>
      <c r="B70" s="45" t="s">
        <v>62</v>
      </c>
      <c r="C70" s="52">
        <v>20</v>
      </c>
      <c r="D70" s="52">
        <v>18</v>
      </c>
      <c r="E70" s="52">
        <v>16</v>
      </c>
      <c r="F70" s="52">
        <v>15</v>
      </c>
      <c r="G70" s="54">
        <v>31</v>
      </c>
      <c r="H70" s="51">
        <v>16</v>
      </c>
      <c r="I70" s="52">
        <v>7</v>
      </c>
      <c r="J70" s="52">
        <v>7</v>
      </c>
      <c r="K70" s="52">
        <v>10</v>
      </c>
      <c r="L70" s="54">
        <v>14</v>
      </c>
      <c r="M70" s="51">
        <v>11</v>
      </c>
      <c r="N70" s="52">
        <v>10</v>
      </c>
      <c r="O70" s="52">
        <v>14</v>
      </c>
      <c r="P70" s="52">
        <v>12</v>
      </c>
      <c r="Q70" s="54">
        <v>19</v>
      </c>
      <c r="R70" s="51">
        <v>14</v>
      </c>
      <c r="S70" s="52">
        <v>14</v>
      </c>
      <c r="T70" s="52">
        <v>78</v>
      </c>
      <c r="U70" s="52">
        <v>30</v>
      </c>
      <c r="V70" s="54">
        <v>24</v>
      </c>
      <c r="W70" s="83">
        <v>471</v>
      </c>
      <c r="X70" s="32"/>
      <c r="AH70" s="24"/>
    </row>
    <row r="71" spans="1:34" x14ac:dyDescent="0.25">
      <c r="A71" s="8" t="s">
        <v>9</v>
      </c>
      <c r="B71" s="45" t="s">
        <v>65</v>
      </c>
      <c r="C71" s="52">
        <v>18</v>
      </c>
      <c r="D71" s="52">
        <v>41</v>
      </c>
      <c r="E71" s="52">
        <v>31</v>
      </c>
      <c r="F71" s="52">
        <v>38</v>
      </c>
      <c r="G71" s="54">
        <v>46</v>
      </c>
      <c r="H71" s="51">
        <v>9</v>
      </c>
      <c r="I71" s="52">
        <v>11</v>
      </c>
      <c r="J71" s="52">
        <v>25</v>
      </c>
      <c r="K71" s="52">
        <v>20</v>
      </c>
      <c r="L71" s="54">
        <v>18</v>
      </c>
      <c r="M71" s="51">
        <v>15</v>
      </c>
      <c r="N71" s="52">
        <v>22</v>
      </c>
      <c r="O71" s="52">
        <v>19</v>
      </c>
      <c r="P71" s="52">
        <v>26</v>
      </c>
      <c r="Q71" s="54">
        <v>18</v>
      </c>
      <c r="R71" s="51">
        <v>17</v>
      </c>
      <c r="S71" s="52">
        <v>28</v>
      </c>
      <c r="T71" s="52">
        <v>27</v>
      </c>
      <c r="U71" s="52">
        <v>19</v>
      </c>
      <c r="V71" s="54">
        <v>40</v>
      </c>
      <c r="W71" s="83">
        <v>1490</v>
      </c>
      <c r="X71" s="32"/>
      <c r="AH71" s="24"/>
    </row>
    <row r="72" spans="1:34" x14ac:dyDescent="0.25">
      <c r="A72" s="8" t="s">
        <v>9</v>
      </c>
      <c r="B72" s="45" t="s">
        <v>66</v>
      </c>
      <c r="C72" s="68" t="s">
        <v>189</v>
      </c>
      <c r="D72" s="52">
        <v>6</v>
      </c>
      <c r="E72" s="68" t="s">
        <v>189</v>
      </c>
      <c r="F72" s="68" t="s">
        <v>189</v>
      </c>
      <c r="G72" s="70" t="s">
        <v>189</v>
      </c>
      <c r="H72" s="67" t="s">
        <v>189</v>
      </c>
      <c r="I72" s="68" t="s">
        <v>189</v>
      </c>
      <c r="J72" s="68" t="s">
        <v>189</v>
      </c>
      <c r="K72" s="68" t="s">
        <v>189</v>
      </c>
      <c r="L72" s="70" t="s">
        <v>189</v>
      </c>
      <c r="M72" s="51">
        <v>6</v>
      </c>
      <c r="N72" s="68" t="s">
        <v>189</v>
      </c>
      <c r="O72" s="68" t="s">
        <v>189</v>
      </c>
      <c r="P72" s="68" t="s">
        <v>189</v>
      </c>
      <c r="Q72" s="70" t="s">
        <v>189</v>
      </c>
      <c r="R72" s="51">
        <v>5</v>
      </c>
      <c r="S72" s="52">
        <v>6</v>
      </c>
      <c r="T72" s="68" t="s">
        <v>189</v>
      </c>
      <c r="U72" s="52">
        <v>0</v>
      </c>
      <c r="V72" s="70" t="s">
        <v>189</v>
      </c>
      <c r="W72" s="83">
        <v>238</v>
      </c>
      <c r="X72" s="32"/>
      <c r="AH72" s="24"/>
    </row>
    <row r="73" spans="1:34" x14ac:dyDescent="0.25">
      <c r="A73" s="8" t="s">
        <v>9</v>
      </c>
      <c r="B73" s="45" t="s">
        <v>70</v>
      </c>
      <c r="C73" s="52">
        <v>67</v>
      </c>
      <c r="D73" s="52">
        <v>42</v>
      </c>
      <c r="E73" s="52">
        <v>57</v>
      </c>
      <c r="F73" s="52">
        <v>71</v>
      </c>
      <c r="G73" s="54">
        <v>74</v>
      </c>
      <c r="H73" s="51">
        <v>15</v>
      </c>
      <c r="I73" s="52">
        <v>18</v>
      </c>
      <c r="J73" s="52">
        <v>16</v>
      </c>
      <c r="K73" s="52">
        <v>24</v>
      </c>
      <c r="L73" s="54">
        <v>22</v>
      </c>
      <c r="M73" s="51">
        <v>30</v>
      </c>
      <c r="N73" s="52">
        <v>34</v>
      </c>
      <c r="O73" s="52">
        <v>40</v>
      </c>
      <c r="P73" s="52">
        <v>37</v>
      </c>
      <c r="Q73" s="54">
        <v>32</v>
      </c>
      <c r="R73" s="51">
        <v>53</v>
      </c>
      <c r="S73" s="52">
        <v>44</v>
      </c>
      <c r="T73" s="52">
        <v>49</v>
      </c>
      <c r="U73" s="52">
        <v>69</v>
      </c>
      <c r="V73" s="54">
        <v>71</v>
      </c>
      <c r="W73" s="83">
        <v>1447</v>
      </c>
      <c r="X73" s="32"/>
      <c r="AH73" s="24"/>
    </row>
    <row r="74" spans="1:34" x14ac:dyDescent="0.25">
      <c r="A74" s="8" t="s">
        <v>9</v>
      </c>
      <c r="B74" s="45" t="s">
        <v>131</v>
      </c>
      <c r="C74" s="52">
        <v>9</v>
      </c>
      <c r="D74" s="52">
        <v>16</v>
      </c>
      <c r="E74" s="52">
        <v>11</v>
      </c>
      <c r="F74" s="52">
        <v>15</v>
      </c>
      <c r="G74" s="54">
        <v>9</v>
      </c>
      <c r="H74" s="51">
        <v>9</v>
      </c>
      <c r="I74" s="68" t="s">
        <v>189</v>
      </c>
      <c r="J74" s="52">
        <v>8</v>
      </c>
      <c r="K74" s="52">
        <v>10</v>
      </c>
      <c r="L74" s="54">
        <v>5</v>
      </c>
      <c r="M74" s="51">
        <v>6</v>
      </c>
      <c r="N74" s="52">
        <v>9</v>
      </c>
      <c r="O74" s="52">
        <v>6</v>
      </c>
      <c r="P74" s="52">
        <v>8</v>
      </c>
      <c r="Q74" s="54">
        <v>8</v>
      </c>
      <c r="R74" s="51">
        <v>6</v>
      </c>
      <c r="S74" s="52">
        <v>14</v>
      </c>
      <c r="T74" s="52">
        <v>13</v>
      </c>
      <c r="U74" s="52">
        <v>12</v>
      </c>
      <c r="V74" s="70" t="s">
        <v>189</v>
      </c>
      <c r="W74" s="83">
        <v>781</v>
      </c>
      <c r="X74" s="32"/>
      <c r="AH74" s="24"/>
    </row>
    <row r="75" spans="1:34" x14ac:dyDescent="0.25">
      <c r="A75" s="8" t="s">
        <v>9</v>
      </c>
      <c r="B75" s="45" t="s">
        <v>79</v>
      </c>
      <c r="C75" s="52">
        <v>112</v>
      </c>
      <c r="D75" s="52">
        <v>142</v>
      </c>
      <c r="E75" s="52">
        <v>163</v>
      </c>
      <c r="F75" s="52">
        <v>202</v>
      </c>
      <c r="G75" s="54">
        <v>168</v>
      </c>
      <c r="H75" s="51">
        <v>43</v>
      </c>
      <c r="I75" s="52">
        <v>25</v>
      </c>
      <c r="J75" s="52">
        <v>27</v>
      </c>
      <c r="K75" s="52">
        <v>33</v>
      </c>
      <c r="L75" s="54">
        <v>41</v>
      </c>
      <c r="M75" s="51">
        <v>33</v>
      </c>
      <c r="N75" s="52">
        <v>63</v>
      </c>
      <c r="O75" s="52">
        <v>80</v>
      </c>
      <c r="P75" s="52">
        <v>119</v>
      </c>
      <c r="Q75" s="54">
        <v>91</v>
      </c>
      <c r="R75" s="51">
        <v>95</v>
      </c>
      <c r="S75" s="52">
        <v>126</v>
      </c>
      <c r="T75" s="52">
        <v>130</v>
      </c>
      <c r="U75" s="52">
        <v>148</v>
      </c>
      <c r="V75" s="54">
        <v>146</v>
      </c>
      <c r="W75" s="83">
        <v>1776</v>
      </c>
      <c r="X75" s="32"/>
      <c r="AH75" s="24"/>
    </row>
    <row r="76" spans="1:34" x14ac:dyDescent="0.25">
      <c r="A76" s="8" t="s">
        <v>9</v>
      </c>
      <c r="B76" s="45" t="s">
        <v>83</v>
      </c>
      <c r="C76" s="52">
        <v>38</v>
      </c>
      <c r="D76" s="52">
        <v>47</v>
      </c>
      <c r="E76" s="52">
        <v>55</v>
      </c>
      <c r="F76" s="52">
        <v>57</v>
      </c>
      <c r="G76" s="54">
        <v>60</v>
      </c>
      <c r="H76" s="51">
        <v>15</v>
      </c>
      <c r="I76" s="52">
        <v>24</v>
      </c>
      <c r="J76" s="52">
        <v>16</v>
      </c>
      <c r="K76" s="52">
        <v>17</v>
      </c>
      <c r="L76" s="54">
        <v>21</v>
      </c>
      <c r="M76" s="51">
        <v>20</v>
      </c>
      <c r="N76" s="52">
        <v>20</v>
      </c>
      <c r="O76" s="52">
        <v>24</v>
      </c>
      <c r="P76" s="52">
        <v>26</v>
      </c>
      <c r="Q76" s="54">
        <v>28</v>
      </c>
      <c r="R76" s="51">
        <v>26</v>
      </c>
      <c r="S76" s="52">
        <v>40</v>
      </c>
      <c r="T76" s="52">
        <v>34</v>
      </c>
      <c r="U76" s="52">
        <v>49</v>
      </c>
      <c r="V76" s="54">
        <v>48</v>
      </c>
      <c r="W76" s="83">
        <v>1354</v>
      </c>
      <c r="X76" s="32"/>
      <c r="AH76" s="24"/>
    </row>
    <row r="77" spans="1:34" x14ac:dyDescent="0.25">
      <c r="A77" s="8" t="s">
        <v>9</v>
      </c>
      <c r="B77" s="45" t="s">
        <v>94</v>
      </c>
      <c r="C77" s="52">
        <v>146</v>
      </c>
      <c r="D77" s="52">
        <v>166</v>
      </c>
      <c r="E77" s="52">
        <v>188</v>
      </c>
      <c r="F77" s="52">
        <v>170</v>
      </c>
      <c r="G77" s="54">
        <v>224</v>
      </c>
      <c r="H77" s="51">
        <v>73</v>
      </c>
      <c r="I77" s="52">
        <v>57</v>
      </c>
      <c r="J77" s="52">
        <v>71</v>
      </c>
      <c r="K77" s="52">
        <v>76</v>
      </c>
      <c r="L77" s="54">
        <v>85</v>
      </c>
      <c r="M77" s="51">
        <v>77</v>
      </c>
      <c r="N77" s="52">
        <v>76</v>
      </c>
      <c r="O77" s="52">
        <v>101</v>
      </c>
      <c r="P77" s="52">
        <v>97</v>
      </c>
      <c r="Q77" s="54">
        <v>139</v>
      </c>
      <c r="R77" s="51">
        <v>84</v>
      </c>
      <c r="S77" s="52">
        <v>130</v>
      </c>
      <c r="T77" s="52">
        <v>128</v>
      </c>
      <c r="U77" s="52">
        <v>115</v>
      </c>
      <c r="V77" s="54">
        <v>164</v>
      </c>
      <c r="W77" s="83">
        <v>5879</v>
      </c>
      <c r="X77" s="32"/>
      <c r="AH77" s="24"/>
    </row>
    <row r="78" spans="1:34" x14ac:dyDescent="0.25">
      <c r="A78" s="8" t="s">
        <v>9</v>
      </c>
      <c r="B78" s="45" t="s">
        <v>96</v>
      </c>
      <c r="C78" s="52">
        <v>11</v>
      </c>
      <c r="D78" s="52">
        <v>20</v>
      </c>
      <c r="E78" s="52">
        <v>20</v>
      </c>
      <c r="F78" s="52">
        <v>14</v>
      </c>
      <c r="G78" s="54">
        <v>26</v>
      </c>
      <c r="H78" s="51">
        <v>9</v>
      </c>
      <c r="I78" s="68" t="s">
        <v>189</v>
      </c>
      <c r="J78" s="52">
        <v>6</v>
      </c>
      <c r="K78" s="68" t="s">
        <v>189</v>
      </c>
      <c r="L78" s="70" t="s">
        <v>189</v>
      </c>
      <c r="M78" s="51">
        <v>9</v>
      </c>
      <c r="N78" s="52">
        <v>15</v>
      </c>
      <c r="O78" s="52">
        <v>17</v>
      </c>
      <c r="P78" s="52">
        <v>18</v>
      </c>
      <c r="Q78" s="54">
        <v>11</v>
      </c>
      <c r="R78" s="51">
        <v>13</v>
      </c>
      <c r="S78" s="52">
        <v>12</v>
      </c>
      <c r="T78" s="52">
        <v>7</v>
      </c>
      <c r="U78" s="52">
        <v>8</v>
      </c>
      <c r="V78" s="54">
        <v>14</v>
      </c>
      <c r="W78" s="83">
        <v>377</v>
      </c>
      <c r="X78" s="32"/>
      <c r="AH78" s="24"/>
    </row>
    <row r="79" spans="1:34" x14ac:dyDescent="0.25">
      <c r="A79" s="8" t="s">
        <v>9</v>
      </c>
      <c r="B79" s="45" t="s">
        <v>100</v>
      </c>
      <c r="C79" s="52">
        <v>0</v>
      </c>
      <c r="D79" s="68" t="s">
        <v>189</v>
      </c>
      <c r="E79" s="52">
        <v>6</v>
      </c>
      <c r="F79" s="52">
        <v>6</v>
      </c>
      <c r="G79" s="70" t="s">
        <v>189</v>
      </c>
      <c r="H79" s="67" t="s">
        <v>189</v>
      </c>
      <c r="I79" s="68" t="s">
        <v>189</v>
      </c>
      <c r="J79" s="52">
        <v>5</v>
      </c>
      <c r="K79" s="68" t="s">
        <v>189</v>
      </c>
      <c r="L79" s="54">
        <v>5</v>
      </c>
      <c r="M79" s="67" t="s">
        <v>189</v>
      </c>
      <c r="N79" s="68" t="s">
        <v>189</v>
      </c>
      <c r="O79" s="52">
        <v>0</v>
      </c>
      <c r="P79" s="68" t="s">
        <v>189</v>
      </c>
      <c r="Q79" s="54">
        <v>6</v>
      </c>
      <c r="R79" s="67" t="s">
        <v>189</v>
      </c>
      <c r="S79" s="68" t="s">
        <v>189</v>
      </c>
      <c r="T79" s="68" t="s">
        <v>189</v>
      </c>
      <c r="U79" s="68" t="s">
        <v>189</v>
      </c>
      <c r="V79" s="70" t="s">
        <v>189</v>
      </c>
      <c r="W79" s="83">
        <v>413</v>
      </c>
      <c r="X79" s="32"/>
      <c r="AH79" s="24"/>
    </row>
    <row r="80" spans="1:34" x14ac:dyDescent="0.25">
      <c r="A80" s="8" t="s">
        <v>9</v>
      </c>
      <c r="B80" s="45" t="s">
        <v>102</v>
      </c>
      <c r="C80" s="68" t="s">
        <v>189</v>
      </c>
      <c r="D80" s="52">
        <v>7</v>
      </c>
      <c r="E80" s="68" t="s">
        <v>189</v>
      </c>
      <c r="F80" s="68" t="s">
        <v>189</v>
      </c>
      <c r="G80" s="70" t="s">
        <v>189</v>
      </c>
      <c r="H80" s="67" t="s">
        <v>189</v>
      </c>
      <c r="I80" s="68" t="s">
        <v>189</v>
      </c>
      <c r="J80" s="68" t="s">
        <v>189</v>
      </c>
      <c r="K80" s="68" t="s">
        <v>189</v>
      </c>
      <c r="L80" s="70" t="s">
        <v>189</v>
      </c>
      <c r="M80" s="51">
        <v>0</v>
      </c>
      <c r="N80" s="68" t="s">
        <v>189</v>
      </c>
      <c r="O80" s="52">
        <v>0</v>
      </c>
      <c r="P80" s="68" t="s">
        <v>189</v>
      </c>
      <c r="Q80" s="70" t="s">
        <v>189</v>
      </c>
      <c r="R80" s="51">
        <v>0</v>
      </c>
      <c r="S80" s="52">
        <v>0</v>
      </c>
      <c r="T80" s="68" t="s">
        <v>189</v>
      </c>
      <c r="U80" s="68" t="s">
        <v>189</v>
      </c>
      <c r="V80" s="70" t="s">
        <v>189</v>
      </c>
      <c r="W80" s="83">
        <v>134</v>
      </c>
      <c r="X80" s="32"/>
      <c r="AA80" s="1"/>
      <c r="AB80" s="1"/>
      <c r="AC80" s="1"/>
      <c r="AD80" s="1"/>
      <c r="AE80" s="1"/>
      <c r="AF80" s="1"/>
      <c r="AH80" s="24"/>
    </row>
    <row r="81" spans="1:34" x14ac:dyDescent="0.25">
      <c r="A81" s="8" t="s">
        <v>10</v>
      </c>
      <c r="B81" s="45" t="s">
        <v>132</v>
      </c>
      <c r="C81" s="52">
        <v>55</v>
      </c>
      <c r="D81" s="52">
        <v>67</v>
      </c>
      <c r="E81" s="52">
        <v>66</v>
      </c>
      <c r="F81" s="52">
        <v>77</v>
      </c>
      <c r="G81" s="54">
        <v>86</v>
      </c>
      <c r="H81" s="51">
        <v>75</v>
      </c>
      <c r="I81" s="52">
        <v>65</v>
      </c>
      <c r="J81" s="52">
        <v>77</v>
      </c>
      <c r="K81" s="52">
        <v>82</v>
      </c>
      <c r="L81" s="54">
        <v>83</v>
      </c>
      <c r="M81" s="51">
        <v>45</v>
      </c>
      <c r="N81" s="52">
        <v>29</v>
      </c>
      <c r="O81" s="52">
        <v>49</v>
      </c>
      <c r="P81" s="52">
        <v>60</v>
      </c>
      <c r="Q81" s="54">
        <v>49</v>
      </c>
      <c r="R81" s="51">
        <v>35</v>
      </c>
      <c r="S81" s="52">
        <v>38</v>
      </c>
      <c r="T81" s="52">
        <v>52</v>
      </c>
      <c r="U81" s="52">
        <v>55</v>
      </c>
      <c r="V81" s="54">
        <v>58</v>
      </c>
      <c r="W81" s="83">
        <v>8395</v>
      </c>
      <c r="X81" s="32"/>
      <c r="AH81" s="24"/>
    </row>
    <row r="82" spans="1:34" x14ac:dyDescent="0.25">
      <c r="A82" s="8" t="s">
        <v>10</v>
      </c>
      <c r="B82" s="45" t="s">
        <v>86</v>
      </c>
      <c r="C82" s="52">
        <v>62</v>
      </c>
      <c r="D82" s="52">
        <v>77</v>
      </c>
      <c r="E82" s="52">
        <v>81</v>
      </c>
      <c r="F82" s="52">
        <v>96</v>
      </c>
      <c r="G82" s="54">
        <v>84</v>
      </c>
      <c r="H82" s="51">
        <v>49</v>
      </c>
      <c r="I82" s="52">
        <v>62</v>
      </c>
      <c r="J82" s="52">
        <v>67</v>
      </c>
      <c r="K82" s="52">
        <v>90</v>
      </c>
      <c r="L82" s="54">
        <v>73</v>
      </c>
      <c r="M82" s="51">
        <v>18</v>
      </c>
      <c r="N82" s="52">
        <v>41</v>
      </c>
      <c r="O82" s="52">
        <v>29</v>
      </c>
      <c r="P82" s="52">
        <v>67</v>
      </c>
      <c r="Q82" s="54">
        <v>52</v>
      </c>
      <c r="R82" s="51">
        <v>36</v>
      </c>
      <c r="S82" s="52">
        <v>50</v>
      </c>
      <c r="T82" s="52">
        <v>50</v>
      </c>
      <c r="U82" s="52">
        <v>69</v>
      </c>
      <c r="V82" s="54">
        <v>90</v>
      </c>
      <c r="W82" s="83">
        <v>5041</v>
      </c>
      <c r="X82" s="32"/>
      <c r="AA82" s="1"/>
      <c r="AB82" s="1"/>
      <c r="AC82" s="1"/>
      <c r="AD82" s="1"/>
      <c r="AE82" s="1"/>
      <c r="AF82" s="1"/>
      <c r="AH82" s="24"/>
    </row>
    <row r="83" spans="1:34" x14ac:dyDescent="0.25">
      <c r="A83" s="8" t="s">
        <v>11</v>
      </c>
      <c r="B83" s="45" t="s">
        <v>35</v>
      </c>
      <c r="C83" s="52">
        <v>20</v>
      </c>
      <c r="D83" s="52">
        <v>29</v>
      </c>
      <c r="E83" s="52">
        <v>47</v>
      </c>
      <c r="F83" s="52">
        <v>41</v>
      </c>
      <c r="G83" s="54">
        <v>28</v>
      </c>
      <c r="H83" s="51">
        <v>13</v>
      </c>
      <c r="I83" s="52">
        <v>10</v>
      </c>
      <c r="J83" s="52">
        <v>6</v>
      </c>
      <c r="K83" s="52">
        <v>11</v>
      </c>
      <c r="L83" s="54">
        <v>11</v>
      </c>
      <c r="M83" s="51">
        <v>16</v>
      </c>
      <c r="N83" s="52">
        <v>18</v>
      </c>
      <c r="O83" s="52">
        <v>26</v>
      </c>
      <c r="P83" s="52">
        <v>21</v>
      </c>
      <c r="Q83" s="54">
        <v>20</v>
      </c>
      <c r="R83" s="51">
        <v>25</v>
      </c>
      <c r="S83" s="52">
        <v>23</v>
      </c>
      <c r="T83" s="52">
        <v>52</v>
      </c>
      <c r="U83" s="52">
        <v>33</v>
      </c>
      <c r="V83" s="54">
        <v>17</v>
      </c>
      <c r="W83" s="83">
        <v>1273</v>
      </c>
      <c r="X83" s="32"/>
      <c r="AH83" s="24"/>
    </row>
    <row r="84" spans="1:34" x14ac:dyDescent="0.25">
      <c r="A84" s="8" t="s">
        <v>11</v>
      </c>
      <c r="B84" s="45" t="s">
        <v>47</v>
      </c>
      <c r="C84" s="68" t="s">
        <v>189</v>
      </c>
      <c r="D84" s="68" t="s">
        <v>189</v>
      </c>
      <c r="E84" s="68" t="s">
        <v>189</v>
      </c>
      <c r="F84" s="68" t="s">
        <v>189</v>
      </c>
      <c r="G84" s="70" t="s">
        <v>189</v>
      </c>
      <c r="H84" s="67" t="s">
        <v>189</v>
      </c>
      <c r="I84" s="68" t="s">
        <v>189</v>
      </c>
      <c r="J84" s="68" t="s">
        <v>189</v>
      </c>
      <c r="K84" s="68" t="s">
        <v>189</v>
      </c>
      <c r="L84" s="70" t="s">
        <v>189</v>
      </c>
      <c r="M84" s="67" t="s">
        <v>189</v>
      </c>
      <c r="N84" s="52">
        <v>5</v>
      </c>
      <c r="O84" s="52">
        <v>5</v>
      </c>
      <c r="P84" s="68" t="s">
        <v>189</v>
      </c>
      <c r="Q84" s="54">
        <v>0</v>
      </c>
      <c r="R84" s="67" t="s">
        <v>189</v>
      </c>
      <c r="S84" s="68" t="s">
        <v>189</v>
      </c>
      <c r="T84" s="68" t="s">
        <v>189</v>
      </c>
      <c r="U84" s="68" t="s">
        <v>189</v>
      </c>
      <c r="V84" s="70" t="s">
        <v>189</v>
      </c>
      <c r="W84" s="83">
        <v>453</v>
      </c>
      <c r="X84" s="32"/>
      <c r="AH84" s="24"/>
    </row>
    <row r="85" spans="1:34" x14ac:dyDescent="0.25">
      <c r="A85" s="8" t="s">
        <v>11</v>
      </c>
      <c r="B85" s="45" t="s">
        <v>74</v>
      </c>
      <c r="C85" s="52">
        <v>11</v>
      </c>
      <c r="D85" s="52">
        <v>6</v>
      </c>
      <c r="E85" s="52">
        <v>6</v>
      </c>
      <c r="F85" s="52">
        <v>11</v>
      </c>
      <c r="G85" s="54">
        <v>12</v>
      </c>
      <c r="H85" s="51">
        <v>6</v>
      </c>
      <c r="I85" s="52">
        <v>13</v>
      </c>
      <c r="J85" s="52">
        <v>5</v>
      </c>
      <c r="K85" s="68" t="s">
        <v>189</v>
      </c>
      <c r="L85" s="70" t="s">
        <v>189</v>
      </c>
      <c r="M85" s="67" t="s">
        <v>189</v>
      </c>
      <c r="N85" s="52">
        <v>5</v>
      </c>
      <c r="O85" s="68" t="s">
        <v>189</v>
      </c>
      <c r="P85" s="52">
        <v>6</v>
      </c>
      <c r="Q85" s="54">
        <v>5</v>
      </c>
      <c r="R85" s="51">
        <v>5</v>
      </c>
      <c r="S85" s="68" t="s">
        <v>189</v>
      </c>
      <c r="T85" s="68" t="s">
        <v>189</v>
      </c>
      <c r="U85" s="52">
        <v>9</v>
      </c>
      <c r="V85" s="54">
        <v>10</v>
      </c>
      <c r="W85" s="83">
        <v>381</v>
      </c>
      <c r="X85" s="32"/>
      <c r="AH85" s="24"/>
    </row>
    <row r="86" spans="1:34" x14ac:dyDescent="0.25">
      <c r="A86" s="8" t="s">
        <v>11</v>
      </c>
      <c r="B86" s="45" t="s">
        <v>77</v>
      </c>
      <c r="C86" s="52">
        <v>55</v>
      </c>
      <c r="D86" s="52">
        <v>55</v>
      </c>
      <c r="E86" s="52">
        <v>72</v>
      </c>
      <c r="F86" s="52">
        <v>56</v>
      </c>
      <c r="G86" s="54">
        <v>68</v>
      </c>
      <c r="H86" s="51">
        <v>27</v>
      </c>
      <c r="I86" s="52">
        <v>29</v>
      </c>
      <c r="J86" s="52">
        <v>32</v>
      </c>
      <c r="K86" s="52">
        <v>18</v>
      </c>
      <c r="L86" s="54">
        <v>36</v>
      </c>
      <c r="M86" s="51">
        <v>28</v>
      </c>
      <c r="N86" s="52">
        <v>37</v>
      </c>
      <c r="O86" s="52">
        <v>40</v>
      </c>
      <c r="P86" s="52">
        <v>29</v>
      </c>
      <c r="Q86" s="54">
        <v>22</v>
      </c>
      <c r="R86" s="51">
        <v>35</v>
      </c>
      <c r="S86" s="52">
        <v>52</v>
      </c>
      <c r="T86" s="52">
        <v>59</v>
      </c>
      <c r="U86" s="52">
        <v>56</v>
      </c>
      <c r="V86" s="54">
        <v>49</v>
      </c>
      <c r="W86" s="83">
        <v>1839</v>
      </c>
      <c r="X86" s="32"/>
      <c r="AH86" s="24"/>
    </row>
    <row r="87" spans="1:34" x14ac:dyDescent="0.25">
      <c r="A87" s="8" t="s">
        <v>11</v>
      </c>
      <c r="B87" s="45" t="s">
        <v>133</v>
      </c>
      <c r="C87" s="52">
        <v>53</v>
      </c>
      <c r="D87" s="52">
        <v>55</v>
      </c>
      <c r="E87" s="52">
        <v>49</v>
      </c>
      <c r="F87" s="52">
        <v>66</v>
      </c>
      <c r="G87" s="54">
        <v>70</v>
      </c>
      <c r="H87" s="51">
        <v>36</v>
      </c>
      <c r="I87" s="52">
        <v>32</v>
      </c>
      <c r="J87" s="52">
        <v>25</v>
      </c>
      <c r="K87" s="52">
        <v>11</v>
      </c>
      <c r="L87" s="54">
        <v>31</v>
      </c>
      <c r="M87" s="51">
        <v>19</v>
      </c>
      <c r="N87" s="52">
        <v>17</v>
      </c>
      <c r="O87" s="52">
        <v>20</v>
      </c>
      <c r="P87" s="52">
        <v>31</v>
      </c>
      <c r="Q87" s="54">
        <v>42</v>
      </c>
      <c r="R87" s="51">
        <v>26</v>
      </c>
      <c r="S87" s="52">
        <v>37</v>
      </c>
      <c r="T87" s="52">
        <v>39</v>
      </c>
      <c r="U87" s="52">
        <v>50</v>
      </c>
      <c r="V87" s="54">
        <v>52</v>
      </c>
      <c r="W87" s="83">
        <v>1337</v>
      </c>
      <c r="X87" s="32"/>
      <c r="AH87" s="24"/>
    </row>
    <row r="88" spans="1:34" x14ac:dyDescent="0.25">
      <c r="A88" s="8" t="s">
        <v>11</v>
      </c>
      <c r="B88" s="45" t="s">
        <v>97</v>
      </c>
      <c r="C88" s="52">
        <v>31</v>
      </c>
      <c r="D88" s="52">
        <v>41</v>
      </c>
      <c r="E88" s="52">
        <v>31</v>
      </c>
      <c r="F88" s="52">
        <v>54</v>
      </c>
      <c r="G88" s="54">
        <v>44</v>
      </c>
      <c r="H88" s="51">
        <v>20</v>
      </c>
      <c r="I88" s="52">
        <v>13</v>
      </c>
      <c r="J88" s="52">
        <v>13</v>
      </c>
      <c r="K88" s="52">
        <v>19</v>
      </c>
      <c r="L88" s="54">
        <v>24</v>
      </c>
      <c r="M88" s="51">
        <v>17</v>
      </c>
      <c r="N88" s="52">
        <v>14</v>
      </c>
      <c r="O88" s="52">
        <v>16</v>
      </c>
      <c r="P88" s="52">
        <v>25</v>
      </c>
      <c r="Q88" s="54">
        <v>23</v>
      </c>
      <c r="R88" s="51">
        <v>19</v>
      </c>
      <c r="S88" s="52">
        <v>21</v>
      </c>
      <c r="T88" s="52">
        <v>32</v>
      </c>
      <c r="U88" s="52">
        <v>42</v>
      </c>
      <c r="V88" s="54">
        <v>30</v>
      </c>
      <c r="W88" s="83">
        <v>3080</v>
      </c>
      <c r="X88" s="32"/>
      <c r="AA88" s="1"/>
      <c r="AB88" s="1"/>
      <c r="AC88" s="1"/>
      <c r="AD88" s="1"/>
      <c r="AE88" s="1"/>
      <c r="AF88" s="1"/>
      <c r="AH88" s="24"/>
    </row>
    <row r="89" spans="1:34" x14ac:dyDescent="0.25">
      <c r="A89" s="8" t="s">
        <v>12</v>
      </c>
      <c r="B89" s="45" t="s">
        <v>134</v>
      </c>
      <c r="C89" s="68" t="s">
        <v>189</v>
      </c>
      <c r="D89" s="68" t="s">
        <v>189</v>
      </c>
      <c r="E89" s="52">
        <v>5</v>
      </c>
      <c r="F89" s="52">
        <v>5</v>
      </c>
      <c r="G89" s="54">
        <v>0</v>
      </c>
      <c r="H89" s="67" t="s">
        <v>189</v>
      </c>
      <c r="I89" s="68" t="s">
        <v>189</v>
      </c>
      <c r="J89" s="68" t="s">
        <v>189</v>
      </c>
      <c r="K89" s="68" t="s">
        <v>189</v>
      </c>
      <c r="L89" s="70" t="s">
        <v>189</v>
      </c>
      <c r="M89" s="51">
        <v>0</v>
      </c>
      <c r="N89" s="68" t="s">
        <v>189</v>
      </c>
      <c r="O89" s="52">
        <v>5</v>
      </c>
      <c r="P89" s="68" t="s">
        <v>189</v>
      </c>
      <c r="Q89" s="70" t="s">
        <v>189</v>
      </c>
      <c r="R89" s="51">
        <v>0</v>
      </c>
      <c r="S89" s="68" t="s">
        <v>189</v>
      </c>
      <c r="T89" s="52">
        <v>5</v>
      </c>
      <c r="U89" s="68" t="s">
        <v>189</v>
      </c>
      <c r="V89" s="70" t="s">
        <v>189</v>
      </c>
      <c r="W89" s="83">
        <v>174</v>
      </c>
      <c r="X89" s="32"/>
      <c r="AH89" s="24"/>
    </row>
    <row r="90" spans="1:34" x14ac:dyDescent="0.25">
      <c r="A90" s="8" t="s">
        <v>12</v>
      </c>
      <c r="B90" s="45" t="s">
        <v>53</v>
      </c>
      <c r="C90" s="52">
        <v>0</v>
      </c>
      <c r="D90" s="52">
        <v>0</v>
      </c>
      <c r="E90" s="68" t="s">
        <v>189</v>
      </c>
      <c r="F90" s="68" t="s">
        <v>189</v>
      </c>
      <c r="G90" s="54">
        <v>0</v>
      </c>
      <c r="H90" s="67" t="s">
        <v>189</v>
      </c>
      <c r="I90" s="68" t="s">
        <v>189</v>
      </c>
      <c r="J90" s="68" t="s">
        <v>189</v>
      </c>
      <c r="K90" s="68" t="s">
        <v>189</v>
      </c>
      <c r="L90" s="70" t="s">
        <v>189</v>
      </c>
      <c r="M90" s="51">
        <v>0</v>
      </c>
      <c r="N90" s="52">
        <v>0</v>
      </c>
      <c r="O90" s="52">
        <v>0</v>
      </c>
      <c r="P90" s="68" t="s">
        <v>189</v>
      </c>
      <c r="Q90" s="54">
        <v>0</v>
      </c>
      <c r="R90" s="67" t="s">
        <v>189</v>
      </c>
      <c r="S90" s="52">
        <v>0</v>
      </c>
      <c r="T90" s="52">
        <v>0</v>
      </c>
      <c r="U90" s="68" t="s">
        <v>189</v>
      </c>
      <c r="V90" s="54">
        <v>0</v>
      </c>
      <c r="W90" s="83">
        <v>198</v>
      </c>
      <c r="X90" s="32"/>
      <c r="AH90" s="24"/>
    </row>
    <row r="91" spans="1:34" x14ac:dyDescent="0.25">
      <c r="A91" s="8" t="s">
        <v>12</v>
      </c>
      <c r="B91" s="45" t="s">
        <v>173</v>
      </c>
      <c r="C91" s="52">
        <v>7</v>
      </c>
      <c r="D91" s="52">
        <v>5</v>
      </c>
      <c r="E91" s="68" t="s">
        <v>189</v>
      </c>
      <c r="F91" s="68" t="s">
        <v>189</v>
      </c>
      <c r="G91" s="54">
        <v>13</v>
      </c>
      <c r="H91" s="67" t="s">
        <v>189</v>
      </c>
      <c r="I91" s="68" t="s">
        <v>189</v>
      </c>
      <c r="J91" s="52">
        <v>7</v>
      </c>
      <c r="K91" s="68" t="s">
        <v>189</v>
      </c>
      <c r="L91" s="70" t="s">
        <v>189</v>
      </c>
      <c r="M91" s="51">
        <v>0</v>
      </c>
      <c r="N91" s="68" t="s">
        <v>189</v>
      </c>
      <c r="O91" s="52">
        <v>5</v>
      </c>
      <c r="P91" s="68" t="s">
        <v>189</v>
      </c>
      <c r="Q91" s="70" t="s">
        <v>189</v>
      </c>
      <c r="R91" s="67" t="s">
        <v>189</v>
      </c>
      <c r="S91" s="52">
        <v>0</v>
      </c>
      <c r="T91" s="68" t="s">
        <v>189</v>
      </c>
      <c r="U91" s="68" t="s">
        <v>189</v>
      </c>
      <c r="V91" s="54">
        <v>9</v>
      </c>
      <c r="W91" s="83">
        <v>504</v>
      </c>
      <c r="X91" s="32"/>
      <c r="AH91" s="24"/>
    </row>
    <row r="92" spans="1:34" x14ac:dyDescent="0.25">
      <c r="A92" s="8" t="s">
        <v>12</v>
      </c>
      <c r="B92" s="45" t="s">
        <v>64</v>
      </c>
      <c r="C92" s="52">
        <v>47</v>
      </c>
      <c r="D92" s="52">
        <v>59</v>
      </c>
      <c r="E92" s="52">
        <v>37</v>
      </c>
      <c r="F92" s="52">
        <v>39</v>
      </c>
      <c r="G92" s="54">
        <v>59</v>
      </c>
      <c r="H92" s="51">
        <v>24</v>
      </c>
      <c r="I92" s="52">
        <v>10</v>
      </c>
      <c r="J92" s="52">
        <v>9</v>
      </c>
      <c r="K92" s="52">
        <v>11</v>
      </c>
      <c r="L92" s="54">
        <v>20</v>
      </c>
      <c r="M92" s="51">
        <v>32</v>
      </c>
      <c r="N92" s="52">
        <v>29</v>
      </c>
      <c r="O92" s="52">
        <v>31</v>
      </c>
      <c r="P92" s="52">
        <v>42</v>
      </c>
      <c r="Q92" s="54">
        <v>51</v>
      </c>
      <c r="R92" s="51">
        <v>33</v>
      </c>
      <c r="S92" s="52">
        <v>50</v>
      </c>
      <c r="T92" s="52">
        <v>49</v>
      </c>
      <c r="U92" s="52">
        <v>59</v>
      </c>
      <c r="V92" s="54">
        <v>52</v>
      </c>
      <c r="W92" s="83">
        <v>1029</v>
      </c>
      <c r="X92" s="32"/>
      <c r="AH92" s="24"/>
    </row>
    <row r="93" spans="1:34" x14ac:dyDescent="0.25">
      <c r="A93" s="8" t="s">
        <v>12</v>
      </c>
      <c r="B93" s="45" t="s">
        <v>71</v>
      </c>
      <c r="C93" s="68" t="s">
        <v>189</v>
      </c>
      <c r="D93" s="68" t="s">
        <v>189</v>
      </c>
      <c r="E93" s="68" t="s">
        <v>189</v>
      </c>
      <c r="F93" s="68" t="s">
        <v>189</v>
      </c>
      <c r="G93" s="70" t="s">
        <v>189</v>
      </c>
      <c r="H93" s="51">
        <v>0</v>
      </c>
      <c r="I93" s="68" t="s">
        <v>189</v>
      </c>
      <c r="J93" s="52">
        <v>9</v>
      </c>
      <c r="K93" s="68" t="s">
        <v>189</v>
      </c>
      <c r="L93" s="54">
        <v>7</v>
      </c>
      <c r="M93" s="51">
        <v>0</v>
      </c>
      <c r="N93" s="52">
        <v>0</v>
      </c>
      <c r="O93" s="68" t="s">
        <v>189</v>
      </c>
      <c r="P93" s="68" t="s">
        <v>189</v>
      </c>
      <c r="Q93" s="70" t="s">
        <v>189</v>
      </c>
      <c r="R93" s="51">
        <v>0</v>
      </c>
      <c r="S93" s="52">
        <v>0</v>
      </c>
      <c r="T93" s="52">
        <v>5</v>
      </c>
      <c r="U93" s="68" t="s">
        <v>189</v>
      </c>
      <c r="V93" s="70" t="s">
        <v>189</v>
      </c>
      <c r="W93" s="83">
        <v>232</v>
      </c>
      <c r="X93" s="32"/>
      <c r="AH93" s="24"/>
    </row>
    <row r="94" spans="1:34" x14ac:dyDescent="0.25">
      <c r="A94" s="8" t="s">
        <v>12</v>
      </c>
      <c r="B94" s="45" t="s">
        <v>76</v>
      </c>
      <c r="C94" s="52">
        <v>23</v>
      </c>
      <c r="D94" s="52">
        <v>23</v>
      </c>
      <c r="E94" s="52">
        <v>9</v>
      </c>
      <c r="F94" s="52">
        <v>27</v>
      </c>
      <c r="G94" s="54">
        <v>46</v>
      </c>
      <c r="H94" s="51">
        <v>7</v>
      </c>
      <c r="I94" s="52">
        <v>18</v>
      </c>
      <c r="J94" s="52">
        <v>7</v>
      </c>
      <c r="K94" s="52">
        <v>5</v>
      </c>
      <c r="L94" s="54">
        <v>14</v>
      </c>
      <c r="M94" s="51">
        <v>14</v>
      </c>
      <c r="N94" s="52">
        <v>13</v>
      </c>
      <c r="O94" s="52">
        <v>6</v>
      </c>
      <c r="P94" s="52">
        <v>17</v>
      </c>
      <c r="Q94" s="54">
        <v>28</v>
      </c>
      <c r="R94" s="51">
        <v>18</v>
      </c>
      <c r="S94" s="52">
        <v>26</v>
      </c>
      <c r="T94" s="52">
        <v>19</v>
      </c>
      <c r="U94" s="52">
        <v>53</v>
      </c>
      <c r="V94" s="54">
        <v>30</v>
      </c>
      <c r="W94" s="83">
        <v>622</v>
      </c>
      <c r="X94" s="32"/>
      <c r="AH94" s="24"/>
    </row>
    <row r="95" spans="1:34" x14ac:dyDescent="0.25">
      <c r="A95" s="8" t="s">
        <v>12</v>
      </c>
      <c r="B95" s="45" t="s">
        <v>135</v>
      </c>
      <c r="C95" s="52">
        <v>0</v>
      </c>
      <c r="D95" s="52">
        <v>0</v>
      </c>
      <c r="E95" s="52">
        <v>0</v>
      </c>
      <c r="F95" s="68" t="s">
        <v>189</v>
      </c>
      <c r="G95" s="54">
        <v>0</v>
      </c>
      <c r="H95" s="51">
        <v>0</v>
      </c>
      <c r="I95" s="52">
        <v>0</v>
      </c>
      <c r="J95" s="52">
        <v>0</v>
      </c>
      <c r="K95" s="68" t="s">
        <v>189</v>
      </c>
      <c r="L95" s="54">
        <v>0</v>
      </c>
      <c r="M95" s="51">
        <v>0</v>
      </c>
      <c r="N95" s="52">
        <v>0</v>
      </c>
      <c r="O95" s="52">
        <v>0</v>
      </c>
      <c r="P95" s="68" t="s">
        <v>189</v>
      </c>
      <c r="Q95" s="70" t="s">
        <v>189</v>
      </c>
      <c r="R95" s="51">
        <v>0</v>
      </c>
      <c r="S95" s="52">
        <v>0</v>
      </c>
      <c r="T95" s="52">
        <v>0</v>
      </c>
      <c r="U95" s="68" t="s">
        <v>189</v>
      </c>
      <c r="V95" s="54">
        <v>0</v>
      </c>
      <c r="W95" s="83">
        <v>124</v>
      </c>
      <c r="X95" s="32"/>
      <c r="AH95" s="24"/>
    </row>
    <row r="96" spans="1:34" x14ac:dyDescent="0.25">
      <c r="A96" s="8" t="s">
        <v>12</v>
      </c>
      <c r="B96" s="45" t="s">
        <v>136</v>
      </c>
      <c r="C96" s="52">
        <v>8</v>
      </c>
      <c r="D96" s="52">
        <v>8</v>
      </c>
      <c r="E96" s="68" t="s">
        <v>189</v>
      </c>
      <c r="F96" s="68" t="s">
        <v>189</v>
      </c>
      <c r="G96" s="70" t="s">
        <v>189</v>
      </c>
      <c r="H96" s="67" t="s">
        <v>189</v>
      </c>
      <c r="I96" s="52">
        <v>0</v>
      </c>
      <c r="J96" s="52">
        <v>8</v>
      </c>
      <c r="K96" s="52">
        <v>6</v>
      </c>
      <c r="L96" s="54">
        <v>0</v>
      </c>
      <c r="M96" s="67" t="s">
        <v>189</v>
      </c>
      <c r="N96" s="68" t="s">
        <v>189</v>
      </c>
      <c r="O96" s="68" t="s">
        <v>189</v>
      </c>
      <c r="P96" s="68" t="s">
        <v>189</v>
      </c>
      <c r="Q96" s="70" t="s">
        <v>189</v>
      </c>
      <c r="R96" s="51">
        <v>5</v>
      </c>
      <c r="S96" s="68" t="s">
        <v>189</v>
      </c>
      <c r="T96" s="68" t="s">
        <v>189</v>
      </c>
      <c r="U96" s="68" t="s">
        <v>189</v>
      </c>
      <c r="V96" s="70" t="s">
        <v>189</v>
      </c>
      <c r="W96" s="83">
        <v>190</v>
      </c>
      <c r="X96" s="32"/>
      <c r="AH96" s="24"/>
    </row>
    <row r="97" spans="1:34" x14ac:dyDescent="0.25">
      <c r="A97" s="8" t="s">
        <v>12</v>
      </c>
      <c r="B97" s="45" t="s">
        <v>84</v>
      </c>
      <c r="C97" s="52">
        <v>13</v>
      </c>
      <c r="D97" s="52">
        <v>30</v>
      </c>
      <c r="E97" s="52">
        <v>26</v>
      </c>
      <c r="F97" s="52">
        <v>17</v>
      </c>
      <c r="G97" s="54">
        <v>34</v>
      </c>
      <c r="H97" s="51">
        <v>5</v>
      </c>
      <c r="I97" s="52">
        <v>7</v>
      </c>
      <c r="J97" s="52">
        <v>9</v>
      </c>
      <c r="K97" s="52">
        <v>14</v>
      </c>
      <c r="L97" s="54">
        <v>7</v>
      </c>
      <c r="M97" s="51">
        <v>10</v>
      </c>
      <c r="N97" s="52">
        <v>28</v>
      </c>
      <c r="O97" s="52">
        <v>29</v>
      </c>
      <c r="P97" s="52">
        <v>16</v>
      </c>
      <c r="Q97" s="54">
        <v>21</v>
      </c>
      <c r="R97" s="51">
        <v>15</v>
      </c>
      <c r="S97" s="52">
        <v>25</v>
      </c>
      <c r="T97" s="52">
        <v>34</v>
      </c>
      <c r="U97" s="52">
        <v>16</v>
      </c>
      <c r="V97" s="54">
        <v>24</v>
      </c>
      <c r="W97" s="83">
        <v>514</v>
      </c>
      <c r="X97" s="32"/>
      <c r="AH97" s="24"/>
    </row>
    <row r="98" spans="1:34" x14ac:dyDescent="0.25">
      <c r="A98" s="8" t="s">
        <v>12</v>
      </c>
      <c r="B98" s="45" t="s">
        <v>137</v>
      </c>
      <c r="C98" s="52">
        <v>14</v>
      </c>
      <c r="D98" s="52">
        <v>10</v>
      </c>
      <c r="E98" s="52">
        <v>7</v>
      </c>
      <c r="F98" s="52">
        <v>14</v>
      </c>
      <c r="G98" s="54">
        <v>8</v>
      </c>
      <c r="H98" s="67" t="s">
        <v>189</v>
      </c>
      <c r="I98" s="52">
        <v>8</v>
      </c>
      <c r="J98" s="52">
        <v>7</v>
      </c>
      <c r="K98" s="52">
        <v>11</v>
      </c>
      <c r="L98" s="54">
        <v>5</v>
      </c>
      <c r="M98" s="51">
        <v>7</v>
      </c>
      <c r="N98" s="52">
        <v>13</v>
      </c>
      <c r="O98" s="52">
        <v>15</v>
      </c>
      <c r="P98" s="52">
        <v>7</v>
      </c>
      <c r="Q98" s="54">
        <v>7</v>
      </c>
      <c r="R98" s="51">
        <v>17</v>
      </c>
      <c r="S98" s="52">
        <v>11</v>
      </c>
      <c r="T98" s="52">
        <v>12</v>
      </c>
      <c r="U98" s="52">
        <v>16</v>
      </c>
      <c r="V98" s="54">
        <v>8</v>
      </c>
      <c r="W98" s="83">
        <v>696</v>
      </c>
      <c r="X98" s="32"/>
      <c r="AH98" s="24"/>
    </row>
    <row r="99" spans="1:34" x14ac:dyDescent="0.25">
      <c r="A99" s="8" t="s">
        <v>12</v>
      </c>
      <c r="B99" s="45" t="s">
        <v>95</v>
      </c>
      <c r="C99" s="68" t="s">
        <v>189</v>
      </c>
      <c r="D99" s="68" t="s">
        <v>189</v>
      </c>
      <c r="E99" s="68" t="s">
        <v>189</v>
      </c>
      <c r="F99" s="68" t="s">
        <v>189</v>
      </c>
      <c r="G99" s="54">
        <v>5</v>
      </c>
      <c r="H99" s="67" t="s">
        <v>189</v>
      </c>
      <c r="I99" s="52">
        <v>0</v>
      </c>
      <c r="J99" s="68" t="s">
        <v>189</v>
      </c>
      <c r="K99" s="68" t="s">
        <v>189</v>
      </c>
      <c r="L99" s="70" t="s">
        <v>189</v>
      </c>
      <c r="M99" s="67" t="s">
        <v>189</v>
      </c>
      <c r="N99" s="68" t="s">
        <v>189</v>
      </c>
      <c r="O99" s="68" t="s">
        <v>189</v>
      </c>
      <c r="P99" s="52">
        <v>0</v>
      </c>
      <c r="Q99" s="70" t="s">
        <v>189</v>
      </c>
      <c r="R99" s="51">
        <v>0</v>
      </c>
      <c r="S99" s="52">
        <v>0</v>
      </c>
      <c r="T99" s="52">
        <v>0</v>
      </c>
      <c r="U99" s="68" t="s">
        <v>189</v>
      </c>
      <c r="V99" s="54">
        <v>0</v>
      </c>
      <c r="W99" s="83">
        <v>153</v>
      </c>
      <c r="X99" s="32"/>
      <c r="AH99" s="24"/>
    </row>
    <row r="100" spans="1:34" x14ac:dyDescent="0.25">
      <c r="A100" s="8" t="s">
        <v>12</v>
      </c>
      <c r="B100" s="45" t="s">
        <v>101</v>
      </c>
      <c r="C100" s="52">
        <v>124</v>
      </c>
      <c r="D100" s="52">
        <v>123</v>
      </c>
      <c r="E100" s="52">
        <v>97</v>
      </c>
      <c r="F100" s="52">
        <v>111</v>
      </c>
      <c r="G100" s="54">
        <v>112</v>
      </c>
      <c r="H100" s="51">
        <v>53</v>
      </c>
      <c r="I100" s="52">
        <v>77</v>
      </c>
      <c r="J100" s="52">
        <v>41</v>
      </c>
      <c r="K100" s="52">
        <v>43</v>
      </c>
      <c r="L100" s="54">
        <v>46</v>
      </c>
      <c r="M100" s="51">
        <v>47</v>
      </c>
      <c r="N100" s="52">
        <v>66</v>
      </c>
      <c r="O100" s="52">
        <v>46</v>
      </c>
      <c r="P100" s="52">
        <v>65</v>
      </c>
      <c r="Q100" s="54">
        <v>53</v>
      </c>
      <c r="R100" s="51">
        <v>45</v>
      </c>
      <c r="S100" s="52">
        <v>89</v>
      </c>
      <c r="T100" s="52">
        <v>75</v>
      </c>
      <c r="U100" s="52">
        <v>83</v>
      </c>
      <c r="V100" s="54">
        <v>74</v>
      </c>
      <c r="W100" s="83">
        <v>3251</v>
      </c>
      <c r="X100" s="32"/>
      <c r="AA100" s="1"/>
      <c r="AB100" s="1"/>
      <c r="AC100" s="1"/>
      <c r="AD100" s="1"/>
      <c r="AE100" s="1"/>
      <c r="AF100" s="1"/>
      <c r="AH100" s="24"/>
    </row>
    <row r="101" spans="1:34" x14ac:dyDescent="0.25">
      <c r="A101" s="8" t="s">
        <v>13</v>
      </c>
      <c r="B101" s="45" t="s">
        <v>138</v>
      </c>
      <c r="C101" s="52">
        <v>69</v>
      </c>
      <c r="D101" s="52">
        <v>97</v>
      </c>
      <c r="E101" s="52">
        <v>87</v>
      </c>
      <c r="F101" s="52">
        <v>112</v>
      </c>
      <c r="G101" s="54">
        <v>102</v>
      </c>
      <c r="H101" s="51">
        <v>39</v>
      </c>
      <c r="I101" s="52">
        <v>51</v>
      </c>
      <c r="J101" s="52">
        <v>71</v>
      </c>
      <c r="K101" s="52">
        <v>56</v>
      </c>
      <c r="L101" s="54">
        <v>45</v>
      </c>
      <c r="M101" s="59">
        <v>41</v>
      </c>
      <c r="N101" s="60">
        <v>67</v>
      </c>
      <c r="O101" s="60">
        <v>74</v>
      </c>
      <c r="P101" s="60">
        <v>73</v>
      </c>
      <c r="Q101" s="61">
        <v>68</v>
      </c>
      <c r="R101" s="51">
        <v>56</v>
      </c>
      <c r="S101" s="52">
        <v>85</v>
      </c>
      <c r="T101" s="52">
        <v>71</v>
      </c>
      <c r="U101" s="52">
        <v>140</v>
      </c>
      <c r="V101" s="54">
        <v>114</v>
      </c>
      <c r="W101" s="83">
        <v>4896</v>
      </c>
      <c r="X101" s="32"/>
      <c r="AH101" s="24"/>
    </row>
    <row r="102" spans="1:34" x14ac:dyDescent="0.25">
      <c r="A102" s="8" t="s">
        <v>13</v>
      </c>
      <c r="B102" s="45" t="s">
        <v>139</v>
      </c>
      <c r="C102" s="68" t="s">
        <v>189</v>
      </c>
      <c r="D102" s="52">
        <v>5</v>
      </c>
      <c r="E102" s="52">
        <v>5</v>
      </c>
      <c r="F102" s="52">
        <v>9</v>
      </c>
      <c r="G102" s="54">
        <v>7</v>
      </c>
      <c r="H102" s="51">
        <v>10</v>
      </c>
      <c r="I102" s="68" t="s">
        <v>189</v>
      </c>
      <c r="J102" s="52">
        <v>5</v>
      </c>
      <c r="K102" s="52">
        <v>5</v>
      </c>
      <c r="L102" s="70" t="s">
        <v>189</v>
      </c>
      <c r="M102" s="75" t="s">
        <v>189</v>
      </c>
      <c r="N102" s="76" t="s">
        <v>189</v>
      </c>
      <c r="O102" s="76" t="s">
        <v>189</v>
      </c>
      <c r="P102" s="76" t="s">
        <v>189</v>
      </c>
      <c r="Q102" s="77" t="s">
        <v>189</v>
      </c>
      <c r="R102" s="51">
        <v>0</v>
      </c>
      <c r="S102" s="52">
        <v>6</v>
      </c>
      <c r="T102" s="68" t="s">
        <v>189</v>
      </c>
      <c r="U102" s="52">
        <v>5</v>
      </c>
      <c r="V102" s="70" t="s">
        <v>189</v>
      </c>
      <c r="W102" s="83">
        <v>842</v>
      </c>
      <c r="X102" s="32"/>
      <c r="AA102" s="1"/>
      <c r="AB102" s="1"/>
      <c r="AC102" s="1"/>
      <c r="AD102" s="1"/>
      <c r="AE102" s="1"/>
      <c r="AF102" s="1"/>
      <c r="AH102" s="24"/>
    </row>
    <row r="103" spans="1:34" x14ac:dyDescent="0.25">
      <c r="A103" s="8" t="s">
        <v>14</v>
      </c>
      <c r="B103" s="45" t="s">
        <v>140</v>
      </c>
      <c r="C103" s="52">
        <v>7</v>
      </c>
      <c r="D103" s="52">
        <v>12</v>
      </c>
      <c r="E103" s="52">
        <v>7</v>
      </c>
      <c r="F103" s="52">
        <v>20</v>
      </c>
      <c r="G103" s="54">
        <v>13</v>
      </c>
      <c r="H103" s="51">
        <v>8</v>
      </c>
      <c r="I103" s="52">
        <v>11</v>
      </c>
      <c r="J103" s="52">
        <v>6</v>
      </c>
      <c r="K103" s="52">
        <v>20</v>
      </c>
      <c r="L103" s="54">
        <v>20</v>
      </c>
      <c r="M103" s="51">
        <v>5</v>
      </c>
      <c r="N103" s="52">
        <v>8</v>
      </c>
      <c r="O103" s="52">
        <v>8</v>
      </c>
      <c r="P103" s="52">
        <v>17</v>
      </c>
      <c r="Q103" s="54">
        <v>6</v>
      </c>
      <c r="R103" s="51">
        <v>12</v>
      </c>
      <c r="S103" s="52">
        <v>22</v>
      </c>
      <c r="T103" s="52">
        <v>10</v>
      </c>
      <c r="U103" s="52">
        <v>14</v>
      </c>
      <c r="V103" s="54">
        <v>8</v>
      </c>
      <c r="W103" s="83">
        <v>2339</v>
      </c>
      <c r="X103" s="32"/>
      <c r="AH103" s="24"/>
    </row>
    <row r="104" spans="1:34" x14ac:dyDescent="0.25">
      <c r="A104" s="8" t="s">
        <v>14</v>
      </c>
      <c r="B104" s="45" t="s">
        <v>141</v>
      </c>
      <c r="C104" s="52">
        <v>5</v>
      </c>
      <c r="D104" s="68" t="s">
        <v>189</v>
      </c>
      <c r="E104" s="68" t="s">
        <v>189</v>
      </c>
      <c r="F104" s="52">
        <v>7</v>
      </c>
      <c r="G104" s="70" t="s">
        <v>189</v>
      </c>
      <c r="H104" s="67" t="s">
        <v>189</v>
      </c>
      <c r="I104" s="68" t="s">
        <v>189</v>
      </c>
      <c r="J104" s="52">
        <v>0</v>
      </c>
      <c r="K104" s="68" t="s">
        <v>189</v>
      </c>
      <c r="L104" s="54">
        <v>6</v>
      </c>
      <c r="M104" s="67" t="s">
        <v>189</v>
      </c>
      <c r="N104" s="68" t="s">
        <v>189</v>
      </c>
      <c r="O104" s="68" t="s">
        <v>189</v>
      </c>
      <c r="P104" s="68" t="s">
        <v>189</v>
      </c>
      <c r="Q104" s="70" t="s">
        <v>189</v>
      </c>
      <c r="R104" s="51">
        <v>0</v>
      </c>
      <c r="S104" s="68" t="s">
        <v>189</v>
      </c>
      <c r="T104" s="68" t="s">
        <v>189</v>
      </c>
      <c r="U104" s="68" t="s">
        <v>189</v>
      </c>
      <c r="V104" s="54">
        <v>0</v>
      </c>
      <c r="W104" s="83">
        <v>810</v>
      </c>
      <c r="X104" s="32"/>
      <c r="AA104" s="1"/>
      <c r="AB104" s="1"/>
      <c r="AC104" s="1"/>
      <c r="AD104" s="1"/>
      <c r="AE104" s="1"/>
      <c r="AF104" s="1"/>
      <c r="AH104" s="24"/>
    </row>
    <row r="105" spans="1:34" x14ac:dyDescent="0.25">
      <c r="A105" s="8" t="s">
        <v>15</v>
      </c>
      <c r="B105" s="45" t="s">
        <v>40</v>
      </c>
      <c r="C105" s="52">
        <v>207</v>
      </c>
      <c r="D105" s="52">
        <v>217</v>
      </c>
      <c r="E105" s="52">
        <v>205</v>
      </c>
      <c r="F105" s="52">
        <v>210</v>
      </c>
      <c r="G105" s="54">
        <v>202</v>
      </c>
      <c r="H105" s="51">
        <v>84</v>
      </c>
      <c r="I105" s="52">
        <v>105</v>
      </c>
      <c r="J105" s="52">
        <v>96</v>
      </c>
      <c r="K105" s="52">
        <v>104</v>
      </c>
      <c r="L105" s="54">
        <v>137</v>
      </c>
      <c r="M105" s="51">
        <v>93</v>
      </c>
      <c r="N105" s="52">
        <v>103</v>
      </c>
      <c r="O105" s="52">
        <v>95</v>
      </c>
      <c r="P105" s="52">
        <v>129</v>
      </c>
      <c r="Q105" s="54">
        <v>136</v>
      </c>
      <c r="R105" s="51">
        <v>133</v>
      </c>
      <c r="S105" s="52">
        <v>133</v>
      </c>
      <c r="T105" s="52">
        <v>159</v>
      </c>
      <c r="U105" s="52">
        <v>153</v>
      </c>
      <c r="V105" s="54">
        <v>148</v>
      </c>
      <c r="W105" s="83">
        <v>8549</v>
      </c>
      <c r="X105" s="32"/>
      <c r="AA105" s="1"/>
      <c r="AB105" s="1"/>
      <c r="AC105" s="1"/>
      <c r="AD105" s="1"/>
      <c r="AE105" s="1"/>
      <c r="AF105" s="1"/>
      <c r="AH105" s="24"/>
    </row>
    <row r="106" spans="1:34" x14ac:dyDescent="0.25">
      <c r="A106" s="8" t="s">
        <v>16</v>
      </c>
      <c r="B106" s="45" t="s">
        <v>142</v>
      </c>
      <c r="C106" s="52">
        <v>105</v>
      </c>
      <c r="D106" s="52">
        <v>120</v>
      </c>
      <c r="E106" s="52">
        <v>99</v>
      </c>
      <c r="F106" s="52">
        <v>128</v>
      </c>
      <c r="G106" s="54">
        <v>128</v>
      </c>
      <c r="H106" s="51">
        <v>33</v>
      </c>
      <c r="I106" s="52">
        <v>27</v>
      </c>
      <c r="J106" s="52">
        <v>30</v>
      </c>
      <c r="K106" s="52">
        <v>36</v>
      </c>
      <c r="L106" s="54">
        <v>32</v>
      </c>
      <c r="M106" s="51">
        <v>32</v>
      </c>
      <c r="N106" s="52">
        <v>55</v>
      </c>
      <c r="O106" s="52">
        <v>55</v>
      </c>
      <c r="P106" s="52">
        <v>68</v>
      </c>
      <c r="Q106" s="54">
        <v>58</v>
      </c>
      <c r="R106" s="51">
        <v>69</v>
      </c>
      <c r="S106" s="52">
        <v>111</v>
      </c>
      <c r="T106" s="52">
        <v>121</v>
      </c>
      <c r="U106" s="52">
        <v>109</v>
      </c>
      <c r="V106" s="54">
        <v>142</v>
      </c>
      <c r="W106" s="83">
        <v>1776</v>
      </c>
      <c r="X106" s="32"/>
      <c r="AA106" s="1"/>
      <c r="AB106" s="1"/>
      <c r="AC106" s="1"/>
      <c r="AD106" s="1"/>
      <c r="AE106" s="1"/>
      <c r="AF106" s="1"/>
      <c r="AH106" s="24"/>
    </row>
    <row r="107" spans="1:34" x14ac:dyDescent="0.25">
      <c r="A107" s="8" t="s">
        <v>17</v>
      </c>
      <c r="B107" s="45" t="s">
        <v>143</v>
      </c>
      <c r="C107" s="52">
        <v>43</v>
      </c>
      <c r="D107" s="52">
        <v>42</v>
      </c>
      <c r="E107" s="52">
        <v>37</v>
      </c>
      <c r="F107" s="52">
        <v>48</v>
      </c>
      <c r="G107" s="54">
        <v>65</v>
      </c>
      <c r="H107" s="51">
        <v>22</v>
      </c>
      <c r="I107" s="52">
        <v>8</v>
      </c>
      <c r="J107" s="52">
        <v>14</v>
      </c>
      <c r="K107" s="52">
        <v>16</v>
      </c>
      <c r="L107" s="54">
        <v>17</v>
      </c>
      <c r="M107" s="51">
        <v>23</v>
      </c>
      <c r="N107" s="52">
        <v>22</v>
      </c>
      <c r="O107" s="52">
        <v>23</v>
      </c>
      <c r="P107" s="52">
        <v>23</v>
      </c>
      <c r="Q107" s="54">
        <v>25</v>
      </c>
      <c r="R107" s="51">
        <v>31</v>
      </c>
      <c r="S107" s="52">
        <v>16</v>
      </c>
      <c r="T107" s="52">
        <v>47</v>
      </c>
      <c r="U107" s="52">
        <v>51</v>
      </c>
      <c r="V107" s="54">
        <v>55</v>
      </c>
      <c r="W107" s="83">
        <v>1491</v>
      </c>
      <c r="X107" s="32"/>
      <c r="AH107" s="24"/>
    </row>
    <row r="108" spans="1:34" x14ac:dyDescent="0.25">
      <c r="A108" s="8" t="s">
        <v>17</v>
      </c>
      <c r="B108" s="45" t="s">
        <v>105</v>
      </c>
      <c r="C108" s="68" t="s">
        <v>189</v>
      </c>
      <c r="D108" s="68" t="s">
        <v>189</v>
      </c>
      <c r="E108" s="52">
        <v>6</v>
      </c>
      <c r="F108" s="68" t="s">
        <v>189</v>
      </c>
      <c r="G108" s="54">
        <v>0</v>
      </c>
      <c r="H108" s="67" t="s">
        <v>189</v>
      </c>
      <c r="I108" s="68" t="s">
        <v>189</v>
      </c>
      <c r="J108" s="68" t="s">
        <v>189</v>
      </c>
      <c r="K108" s="68" t="s">
        <v>189</v>
      </c>
      <c r="L108" s="54">
        <v>6</v>
      </c>
      <c r="M108" s="51">
        <v>0</v>
      </c>
      <c r="N108" s="52">
        <v>0</v>
      </c>
      <c r="O108" s="68" t="s">
        <v>189</v>
      </c>
      <c r="P108" s="68" t="s">
        <v>189</v>
      </c>
      <c r="Q108" s="70" t="s">
        <v>189</v>
      </c>
      <c r="R108" s="67" t="s">
        <v>189</v>
      </c>
      <c r="S108" s="68" t="s">
        <v>189</v>
      </c>
      <c r="T108" s="52">
        <v>6</v>
      </c>
      <c r="U108" s="52">
        <v>7</v>
      </c>
      <c r="V108" s="70" t="s">
        <v>189</v>
      </c>
      <c r="W108" s="83">
        <v>153</v>
      </c>
      <c r="X108" s="32"/>
      <c r="AH108" s="24"/>
    </row>
    <row r="109" spans="1:34" x14ac:dyDescent="0.25">
      <c r="A109" s="8" t="s">
        <v>17</v>
      </c>
      <c r="B109" s="45" t="s">
        <v>110</v>
      </c>
      <c r="C109" s="52">
        <v>0</v>
      </c>
      <c r="D109" s="68" t="s">
        <v>189</v>
      </c>
      <c r="E109" s="68" t="s">
        <v>189</v>
      </c>
      <c r="F109" s="68" t="s">
        <v>189</v>
      </c>
      <c r="G109" s="70" t="s">
        <v>189</v>
      </c>
      <c r="H109" s="67" t="s">
        <v>189</v>
      </c>
      <c r="I109" s="52">
        <v>0</v>
      </c>
      <c r="J109" s="52">
        <v>0</v>
      </c>
      <c r="K109" s="52">
        <v>0</v>
      </c>
      <c r="L109" s="54">
        <v>0</v>
      </c>
      <c r="M109" s="51">
        <v>0</v>
      </c>
      <c r="N109" s="52">
        <v>0</v>
      </c>
      <c r="O109" s="68" t="s">
        <v>189</v>
      </c>
      <c r="P109" s="52">
        <v>0</v>
      </c>
      <c r="Q109" s="54">
        <v>0</v>
      </c>
      <c r="R109" s="51">
        <v>0</v>
      </c>
      <c r="S109" s="52">
        <v>0</v>
      </c>
      <c r="T109" s="68" t="s">
        <v>189</v>
      </c>
      <c r="U109" s="68" t="s">
        <v>189</v>
      </c>
      <c r="V109" s="70" t="s">
        <v>189</v>
      </c>
      <c r="W109" s="83">
        <v>104</v>
      </c>
      <c r="X109" s="32"/>
      <c r="AA109" s="1"/>
      <c r="AB109" s="1"/>
      <c r="AC109" s="1"/>
      <c r="AD109" s="1"/>
      <c r="AE109" s="1"/>
      <c r="AF109" s="1"/>
      <c r="AH109" s="24"/>
    </row>
    <row r="110" spans="1:34" x14ac:dyDescent="0.25">
      <c r="A110" s="8" t="s">
        <v>18</v>
      </c>
      <c r="B110" s="45" t="s">
        <v>144</v>
      </c>
      <c r="C110" s="52">
        <v>10</v>
      </c>
      <c r="D110" s="52">
        <v>16</v>
      </c>
      <c r="E110" s="52">
        <v>36</v>
      </c>
      <c r="F110" s="52">
        <v>26</v>
      </c>
      <c r="G110" s="54">
        <v>28</v>
      </c>
      <c r="H110" s="67" t="s">
        <v>189</v>
      </c>
      <c r="I110" s="52">
        <v>6</v>
      </c>
      <c r="J110" s="52">
        <v>13</v>
      </c>
      <c r="K110" s="52">
        <v>9</v>
      </c>
      <c r="L110" s="54">
        <v>7</v>
      </c>
      <c r="M110" s="51">
        <v>7</v>
      </c>
      <c r="N110" s="52">
        <v>10</v>
      </c>
      <c r="O110" s="52">
        <v>11</v>
      </c>
      <c r="P110" s="52">
        <v>11</v>
      </c>
      <c r="Q110" s="54">
        <v>11</v>
      </c>
      <c r="R110" s="51">
        <v>12</v>
      </c>
      <c r="S110" s="52">
        <v>7</v>
      </c>
      <c r="T110" s="52">
        <v>33</v>
      </c>
      <c r="U110" s="52">
        <v>25</v>
      </c>
      <c r="V110" s="54">
        <v>13</v>
      </c>
      <c r="W110" s="83">
        <v>1300</v>
      </c>
      <c r="X110" s="32"/>
      <c r="AH110" s="24"/>
    </row>
    <row r="111" spans="1:34" x14ac:dyDescent="0.25">
      <c r="A111" s="8" t="s">
        <v>18</v>
      </c>
      <c r="B111" s="45" t="s">
        <v>145</v>
      </c>
      <c r="C111" s="52">
        <v>31</v>
      </c>
      <c r="D111" s="52">
        <v>32</v>
      </c>
      <c r="E111" s="52">
        <v>34</v>
      </c>
      <c r="F111" s="52">
        <v>37</v>
      </c>
      <c r="G111" s="54">
        <v>53</v>
      </c>
      <c r="H111" s="51">
        <v>19</v>
      </c>
      <c r="I111" s="52">
        <v>13</v>
      </c>
      <c r="J111" s="52">
        <v>49</v>
      </c>
      <c r="K111" s="52">
        <v>20</v>
      </c>
      <c r="L111" s="54">
        <v>27</v>
      </c>
      <c r="M111" s="51">
        <v>11</v>
      </c>
      <c r="N111" s="52">
        <v>17</v>
      </c>
      <c r="O111" s="52">
        <v>24</v>
      </c>
      <c r="P111" s="52">
        <v>23</v>
      </c>
      <c r="Q111" s="54">
        <v>22</v>
      </c>
      <c r="R111" s="51">
        <v>12</v>
      </c>
      <c r="S111" s="52">
        <v>26</v>
      </c>
      <c r="T111" s="52">
        <v>18</v>
      </c>
      <c r="U111" s="52">
        <v>29</v>
      </c>
      <c r="V111" s="54">
        <v>23</v>
      </c>
      <c r="W111" s="83">
        <v>1944</v>
      </c>
      <c r="X111" s="32"/>
      <c r="AH111" s="24"/>
    </row>
    <row r="112" spans="1:34" x14ac:dyDescent="0.25">
      <c r="A112" s="8" t="s">
        <v>18</v>
      </c>
      <c r="B112" s="45" t="s">
        <v>60</v>
      </c>
      <c r="C112" s="52">
        <v>9</v>
      </c>
      <c r="D112" s="52">
        <v>16</v>
      </c>
      <c r="E112" s="52">
        <v>11</v>
      </c>
      <c r="F112" s="52">
        <v>13</v>
      </c>
      <c r="G112" s="54">
        <v>13</v>
      </c>
      <c r="H112" s="51">
        <v>5</v>
      </c>
      <c r="I112" s="52">
        <v>8</v>
      </c>
      <c r="J112" s="52">
        <v>5</v>
      </c>
      <c r="K112" s="52">
        <v>7</v>
      </c>
      <c r="L112" s="54">
        <v>5</v>
      </c>
      <c r="M112" s="67" t="s">
        <v>189</v>
      </c>
      <c r="N112" s="52">
        <v>5</v>
      </c>
      <c r="O112" s="52">
        <v>8</v>
      </c>
      <c r="P112" s="52">
        <v>11</v>
      </c>
      <c r="Q112" s="54">
        <v>7</v>
      </c>
      <c r="R112" s="67" t="s">
        <v>189</v>
      </c>
      <c r="S112" s="52">
        <v>12</v>
      </c>
      <c r="T112" s="52">
        <v>8</v>
      </c>
      <c r="U112" s="52">
        <v>7</v>
      </c>
      <c r="V112" s="54">
        <v>16</v>
      </c>
      <c r="W112" s="83">
        <v>713</v>
      </c>
      <c r="X112" s="32"/>
      <c r="AA112" s="1"/>
      <c r="AB112" s="1"/>
      <c r="AC112" s="1"/>
      <c r="AD112" s="1"/>
      <c r="AE112" s="1"/>
      <c r="AF112" s="1"/>
      <c r="AH112" s="24"/>
    </row>
    <row r="113" spans="1:34" x14ac:dyDescent="0.25">
      <c r="A113" s="8" t="s">
        <v>19</v>
      </c>
      <c r="B113" s="45" t="s">
        <v>46</v>
      </c>
      <c r="C113" s="52">
        <v>0</v>
      </c>
      <c r="D113" s="52">
        <v>0</v>
      </c>
      <c r="E113" s="68" t="s">
        <v>189</v>
      </c>
      <c r="F113" s="68" t="s">
        <v>189</v>
      </c>
      <c r="G113" s="54">
        <v>5</v>
      </c>
      <c r="H113" s="51">
        <v>0</v>
      </c>
      <c r="I113" s="52">
        <v>6</v>
      </c>
      <c r="J113" s="68" t="s">
        <v>189</v>
      </c>
      <c r="K113" s="68" t="s">
        <v>189</v>
      </c>
      <c r="L113" s="70" t="s">
        <v>189</v>
      </c>
      <c r="M113" s="51">
        <v>0</v>
      </c>
      <c r="N113" s="52">
        <v>0</v>
      </c>
      <c r="O113" s="68" t="s">
        <v>189</v>
      </c>
      <c r="P113" s="68" t="s">
        <v>189</v>
      </c>
      <c r="Q113" s="54">
        <v>0</v>
      </c>
      <c r="R113" s="51">
        <v>0</v>
      </c>
      <c r="S113" s="52">
        <v>0</v>
      </c>
      <c r="T113" s="68" t="s">
        <v>189</v>
      </c>
      <c r="U113" s="68" t="s">
        <v>189</v>
      </c>
      <c r="V113" s="70" t="s">
        <v>189</v>
      </c>
      <c r="W113" s="83">
        <v>107</v>
      </c>
      <c r="X113" s="32"/>
      <c r="AH113" s="24"/>
    </row>
    <row r="114" spans="1:34" x14ac:dyDescent="0.25">
      <c r="A114" s="8" t="s">
        <v>19</v>
      </c>
      <c r="B114" s="45" t="s">
        <v>48</v>
      </c>
      <c r="C114" s="68" t="s">
        <v>189</v>
      </c>
      <c r="D114" s="68" t="s">
        <v>189</v>
      </c>
      <c r="E114" s="52">
        <v>0</v>
      </c>
      <c r="F114" s="68" t="s">
        <v>189</v>
      </c>
      <c r="G114" s="54">
        <v>6</v>
      </c>
      <c r="H114" s="67" t="s">
        <v>189</v>
      </c>
      <c r="I114" s="68" t="s">
        <v>189</v>
      </c>
      <c r="J114" s="68" t="s">
        <v>189</v>
      </c>
      <c r="K114" s="68" t="s">
        <v>189</v>
      </c>
      <c r="L114" s="54">
        <v>0</v>
      </c>
      <c r="M114" s="67" t="s">
        <v>189</v>
      </c>
      <c r="N114" s="52">
        <v>0</v>
      </c>
      <c r="O114" s="52">
        <v>0</v>
      </c>
      <c r="P114" s="68" t="s">
        <v>189</v>
      </c>
      <c r="Q114" s="70" t="s">
        <v>189</v>
      </c>
      <c r="R114" s="67" t="s">
        <v>189</v>
      </c>
      <c r="S114" s="68" t="s">
        <v>189</v>
      </c>
      <c r="T114" s="68" t="s">
        <v>189</v>
      </c>
      <c r="U114" s="68" t="s">
        <v>189</v>
      </c>
      <c r="V114" s="54">
        <v>0</v>
      </c>
      <c r="W114" s="83">
        <v>319</v>
      </c>
      <c r="X114" s="32"/>
      <c r="AH114" s="24"/>
    </row>
    <row r="115" spans="1:34" x14ac:dyDescent="0.25">
      <c r="A115" s="8" t="s">
        <v>19</v>
      </c>
      <c r="B115" s="45" t="s">
        <v>146</v>
      </c>
      <c r="C115" s="52">
        <v>49</v>
      </c>
      <c r="D115" s="52">
        <v>67</v>
      </c>
      <c r="E115" s="52">
        <v>49</v>
      </c>
      <c r="F115" s="52">
        <v>59</v>
      </c>
      <c r="G115" s="54">
        <v>67</v>
      </c>
      <c r="H115" s="51">
        <v>28</v>
      </c>
      <c r="I115" s="52">
        <v>20</v>
      </c>
      <c r="J115" s="52">
        <v>16</v>
      </c>
      <c r="K115" s="52">
        <v>28</v>
      </c>
      <c r="L115" s="54">
        <v>23</v>
      </c>
      <c r="M115" s="51">
        <v>13</v>
      </c>
      <c r="N115" s="52">
        <v>24</v>
      </c>
      <c r="O115" s="52">
        <v>28</v>
      </c>
      <c r="P115" s="52">
        <v>31</v>
      </c>
      <c r="Q115" s="54">
        <v>25</v>
      </c>
      <c r="R115" s="51">
        <v>38</v>
      </c>
      <c r="S115" s="52">
        <v>39</v>
      </c>
      <c r="T115" s="52">
        <v>37</v>
      </c>
      <c r="U115" s="52">
        <v>56</v>
      </c>
      <c r="V115" s="54">
        <v>63</v>
      </c>
      <c r="W115" s="83">
        <v>1405</v>
      </c>
      <c r="X115" s="32"/>
      <c r="AH115" s="24"/>
    </row>
    <row r="116" spans="1:34" x14ac:dyDescent="0.25">
      <c r="A116" s="8" t="s">
        <v>19</v>
      </c>
      <c r="B116" s="45" t="s">
        <v>147</v>
      </c>
      <c r="C116" s="68" t="s">
        <v>189</v>
      </c>
      <c r="D116" s="68" t="s">
        <v>189</v>
      </c>
      <c r="E116" s="68" t="s">
        <v>189</v>
      </c>
      <c r="F116" s="68" t="s">
        <v>189</v>
      </c>
      <c r="G116" s="70" t="s">
        <v>189</v>
      </c>
      <c r="H116" s="67" t="s">
        <v>189</v>
      </c>
      <c r="I116" s="52">
        <v>0</v>
      </c>
      <c r="J116" s="68" t="s">
        <v>189</v>
      </c>
      <c r="K116" s="52">
        <v>0</v>
      </c>
      <c r="L116" s="54">
        <v>5</v>
      </c>
      <c r="M116" s="51">
        <v>0</v>
      </c>
      <c r="N116" s="52">
        <v>0</v>
      </c>
      <c r="O116" s="52">
        <v>0</v>
      </c>
      <c r="P116" s="68" t="s">
        <v>189</v>
      </c>
      <c r="Q116" s="70" t="s">
        <v>189</v>
      </c>
      <c r="R116" s="51">
        <v>0</v>
      </c>
      <c r="S116" s="52">
        <v>0</v>
      </c>
      <c r="T116" s="68" t="s">
        <v>189</v>
      </c>
      <c r="U116" s="68" t="s">
        <v>189</v>
      </c>
      <c r="V116" s="70" t="s">
        <v>189</v>
      </c>
      <c r="W116" s="83">
        <v>132</v>
      </c>
      <c r="X116" s="32"/>
      <c r="AA116" s="1"/>
      <c r="AB116" s="1"/>
      <c r="AC116" s="1"/>
      <c r="AD116" s="1"/>
      <c r="AE116" s="1"/>
      <c r="AF116" s="1"/>
      <c r="AH116" s="24"/>
    </row>
    <row r="117" spans="1:34" x14ac:dyDescent="0.25">
      <c r="A117" s="8" t="s">
        <v>20</v>
      </c>
      <c r="B117" s="45" t="s">
        <v>148</v>
      </c>
      <c r="C117" s="68" t="s">
        <v>189</v>
      </c>
      <c r="D117" s="68" t="s">
        <v>189</v>
      </c>
      <c r="E117" s="68" t="s">
        <v>189</v>
      </c>
      <c r="F117" s="68" t="s">
        <v>189</v>
      </c>
      <c r="G117" s="54">
        <v>6</v>
      </c>
      <c r="H117" s="67" t="s">
        <v>189</v>
      </c>
      <c r="I117" s="52">
        <v>5</v>
      </c>
      <c r="J117" s="68" t="s">
        <v>189</v>
      </c>
      <c r="K117" s="68" t="s">
        <v>189</v>
      </c>
      <c r="L117" s="70" t="s">
        <v>189</v>
      </c>
      <c r="M117" s="67" t="s">
        <v>189</v>
      </c>
      <c r="N117" s="68" t="s">
        <v>189</v>
      </c>
      <c r="O117" s="68" t="s">
        <v>189</v>
      </c>
      <c r="P117" s="68" t="s">
        <v>189</v>
      </c>
      <c r="Q117" s="70" t="s">
        <v>189</v>
      </c>
      <c r="R117" s="51">
        <v>0</v>
      </c>
      <c r="S117" s="68" t="s">
        <v>189</v>
      </c>
      <c r="T117" s="68" t="s">
        <v>189</v>
      </c>
      <c r="U117" s="68" t="s">
        <v>189</v>
      </c>
      <c r="V117" s="70" t="s">
        <v>189</v>
      </c>
      <c r="W117" s="83">
        <v>552</v>
      </c>
      <c r="X117" s="32"/>
      <c r="AH117" s="24"/>
    </row>
    <row r="118" spans="1:34" x14ac:dyDescent="0.25">
      <c r="A118" s="8" t="s">
        <v>20</v>
      </c>
      <c r="B118" s="45" t="s">
        <v>73</v>
      </c>
      <c r="C118" s="68" t="s">
        <v>189</v>
      </c>
      <c r="D118" s="52">
        <v>0</v>
      </c>
      <c r="E118" s="52">
        <v>0</v>
      </c>
      <c r="F118" s="68" t="s">
        <v>189</v>
      </c>
      <c r="G118" s="54">
        <v>0</v>
      </c>
      <c r="H118" s="67" t="s">
        <v>189</v>
      </c>
      <c r="I118" s="68" t="s">
        <v>189</v>
      </c>
      <c r="J118" s="52">
        <v>0</v>
      </c>
      <c r="K118" s="52">
        <v>0</v>
      </c>
      <c r="L118" s="70" t="s">
        <v>189</v>
      </c>
      <c r="M118" s="51">
        <v>0</v>
      </c>
      <c r="N118" s="52">
        <v>0</v>
      </c>
      <c r="O118" s="52">
        <v>0</v>
      </c>
      <c r="P118" s="52">
        <v>0</v>
      </c>
      <c r="Q118" s="70" t="s">
        <v>189</v>
      </c>
      <c r="R118" s="51">
        <v>0</v>
      </c>
      <c r="S118" s="52">
        <v>0</v>
      </c>
      <c r="T118" s="52">
        <v>0</v>
      </c>
      <c r="U118" s="52">
        <v>0</v>
      </c>
      <c r="V118" s="54">
        <v>0</v>
      </c>
      <c r="W118" s="83">
        <v>188</v>
      </c>
      <c r="X118" s="32"/>
      <c r="AH118" s="24"/>
    </row>
    <row r="119" spans="1:34" x14ac:dyDescent="0.25">
      <c r="A119" s="8" t="s">
        <v>20</v>
      </c>
      <c r="B119" s="45" t="s">
        <v>75</v>
      </c>
      <c r="C119" s="52">
        <v>0</v>
      </c>
      <c r="D119" s="52">
        <v>0</v>
      </c>
      <c r="E119" s="52">
        <v>0</v>
      </c>
      <c r="F119" s="52">
        <v>0</v>
      </c>
      <c r="G119" s="70" t="s">
        <v>189</v>
      </c>
      <c r="H119" s="51">
        <v>0</v>
      </c>
      <c r="I119" s="52">
        <v>0</v>
      </c>
      <c r="J119" s="52">
        <v>0</v>
      </c>
      <c r="K119" s="52">
        <v>0</v>
      </c>
      <c r="L119" s="54">
        <v>0</v>
      </c>
      <c r="M119" s="51">
        <v>0</v>
      </c>
      <c r="N119" s="52">
        <v>0</v>
      </c>
      <c r="O119" s="68" t="s">
        <v>189</v>
      </c>
      <c r="P119" s="52">
        <v>0</v>
      </c>
      <c r="Q119" s="54">
        <v>0</v>
      </c>
      <c r="R119" s="51">
        <v>0</v>
      </c>
      <c r="S119" s="52">
        <v>0</v>
      </c>
      <c r="T119" s="52">
        <v>0</v>
      </c>
      <c r="U119" s="52">
        <v>0</v>
      </c>
      <c r="V119" s="54">
        <v>0</v>
      </c>
      <c r="W119" s="83">
        <v>83</v>
      </c>
      <c r="X119" s="32"/>
      <c r="AA119" s="21"/>
      <c r="AB119" s="21"/>
      <c r="AC119" s="21"/>
      <c r="AD119" s="21"/>
      <c r="AE119" s="21"/>
      <c r="AF119" s="21"/>
      <c r="AH119" s="24"/>
    </row>
    <row r="120" spans="1:34" s="21" customFormat="1" x14ac:dyDescent="0.25">
      <c r="A120" s="22" t="s">
        <v>20</v>
      </c>
      <c r="B120" s="86" t="s">
        <v>80</v>
      </c>
      <c r="C120" s="68" t="s">
        <v>189</v>
      </c>
      <c r="D120" s="68" t="s">
        <v>189</v>
      </c>
      <c r="E120" s="52">
        <v>0</v>
      </c>
      <c r="F120" s="52">
        <v>0</v>
      </c>
      <c r="G120" s="70" t="s">
        <v>189</v>
      </c>
      <c r="H120" s="67" t="s">
        <v>189</v>
      </c>
      <c r="I120" s="52">
        <v>0</v>
      </c>
      <c r="J120" s="52">
        <v>0</v>
      </c>
      <c r="K120" s="52">
        <v>0</v>
      </c>
      <c r="L120" s="54">
        <v>0</v>
      </c>
      <c r="M120" s="51">
        <v>0</v>
      </c>
      <c r="N120" s="52">
        <v>0</v>
      </c>
      <c r="O120" s="68" t="s">
        <v>189</v>
      </c>
      <c r="P120" s="52">
        <v>0</v>
      </c>
      <c r="Q120" s="54">
        <v>0</v>
      </c>
      <c r="R120" s="51">
        <v>0</v>
      </c>
      <c r="S120" s="68" t="s">
        <v>189</v>
      </c>
      <c r="T120" s="52">
        <v>0</v>
      </c>
      <c r="U120" s="52">
        <v>0</v>
      </c>
      <c r="V120" s="54">
        <v>0</v>
      </c>
      <c r="W120" s="83">
        <v>49</v>
      </c>
      <c r="X120" s="22"/>
      <c r="AA120"/>
      <c r="AB120"/>
      <c r="AC120"/>
      <c r="AD120"/>
      <c r="AE120"/>
      <c r="AF120"/>
      <c r="AH120" s="24"/>
    </row>
    <row r="121" spans="1:34" x14ac:dyDescent="0.25">
      <c r="A121" s="8" t="s">
        <v>20</v>
      </c>
      <c r="B121" s="45" t="s">
        <v>87</v>
      </c>
      <c r="C121" s="68" t="s">
        <v>189</v>
      </c>
      <c r="D121" s="52">
        <v>0</v>
      </c>
      <c r="E121" s="68" t="s">
        <v>189</v>
      </c>
      <c r="F121" s="68" t="s">
        <v>189</v>
      </c>
      <c r="G121" s="70" t="s">
        <v>189</v>
      </c>
      <c r="H121" s="67" t="s">
        <v>189</v>
      </c>
      <c r="I121" s="68" t="s">
        <v>189</v>
      </c>
      <c r="J121" s="68" t="s">
        <v>189</v>
      </c>
      <c r="K121" s="52">
        <v>0</v>
      </c>
      <c r="L121" s="70" t="s">
        <v>189</v>
      </c>
      <c r="M121" s="51">
        <v>0</v>
      </c>
      <c r="N121" s="52">
        <v>0</v>
      </c>
      <c r="O121" s="68" t="s">
        <v>189</v>
      </c>
      <c r="P121" s="52">
        <v>0</v>
      </c>
      <c r="Q121" s="70" t="s">
        <v>189</v>
      </c>
      <c r="R121" s="51">
        <v>0</v>
      </c>
      <c r="S121" s="52">
        <v>0</v>
      </c>
      <c r="T121" s="68" t="s">
        <v>189</v>
      </c>
      <c r="U121" s="68" t="s">
        <v>189</v>
      </c>
      <c r="V121" s="70" t="s">
        <v>189</v>
      </c>
      <c r="W121" s="83">
        <v>163</v>
      </c>
      <c r="X121" s="32"/>
    </row>
    <row r="122" spans="1:34" x14ac:dyDescent="0.25">
      <c r="A122" s="8" t="s">
        <v>20</v>
      </c>
      <c r="B122" s="45" t="s">
        <v>108</v>
      </c>
      <c r="C122" s="68" t="s">
        <v>189</v>
      </c>
      <c r="D122" s="52">
        <v>0</v>
      </c>
      <c r="E122" s="68" t="s">
        <v>189</v>
      </c>
      <c r="F122" s="52">
        <v>0</v>
      </c>
      <c r="G122" s="70" t="s">
        <v>189</v>
      </c>
      <c r="H122" s="67" t="s">
        <v>189</v>
      </c>
      <c r="I122" s="52">
        <v>0</v>
      </c>
      <c r="J122" s="68" t="s">
        <v>189</v>
      </c>
      <c r="K122" s="68" t="s">
        <v>189</v>
      </c>
      <c r="L122" s="70" t="s">
        <v>189</v>
      </c>
      <c r="M122" s="51">
        <v>0</v>
      </c>
      <c r="N122" s="52">
        <v>0</v>
      </c>
      <c r="O122" s="52">
        <v>0</v>
      </c>
      <c r="P122" s="68" t="s">
        <v>189</v>
      </c>
      <c r="Q122" s="70" t="s">
        <v>189</v>
      </c>
      <c r="R122" s="51">
        <v>0</v>
      </c>
      <c r="S122" s="52">
        <v>0</v>
      </c>
      <c r="T122" s="52">
        <v>0</v>
      </c>
      <c r="U122" s="52">
        <v>0</v>
      </c>
      <c r="V122" s="54">
        <v>0</v>
      </c>
      <c r="W122" s="83">
        <v>123</v>
      </c>
      <c r="X122" s="32"/>
    </row>
    <row r="123" spans="1:34" x14ac:dyDescent="0.25">
      <c r="A123" s="8" t="s">
        <v>21</v>
      </c>
      <c r="B123" s="45" t="s">
        <v>88</v>
      </c>
      <c r="C123" s="52">
        <v>0</v>
      </c>
      <c r="D123" s="68" t="s">
        <v>189</v>
      </c>
      <c r="E123" s="68" t="s">
        <v>189</v>
      </c>
      <c r="F123" s="68" t="s">
        <v>189</v>
      </c>
      <c r="G123" s="54">
        <v>6</v>
      </c>
      <c r="H123" s="67" t="s">
        <v>189</v>
      </c>
      <c r="I123" s="68" t="s">
        <v>189</v>
      </c>
      <c r="J123" s="52">
        <v>5</v>
      </c>
      <c r="K123" s="52">
        <v>5</v>
      </c>
      <c r="L123" s="54">
        <v>5</v>
      </c>
      <c r="M123" s="67" t="s">
        <v>189</v>
      </c>
      <c r="N123" s="52">
        <v>0</v>
      </c>
      <c r="O123" s="52">
        <v>0</v>
      </c>
      <c r="P123" s="68" t="s">
        <v>189</v>
      </c>
      <c r="Q123" s="54">
        <v>0</v>
      </c>
      <c r="R123" s="51">
        <v>0</v>
      </c>
      <c r="S123" s="68" t="s">
        <v>189</v>
      </c>
      <c r="T123" s="68" t="s">
        <v>189</v>
      </c>
      <c r="U123" s="68" t="s">
        <v>189</v>
      </c>
      <c r="V123" s="54">
        <v>6</v>
      </c>
      <c r="W123" s="83">
        <v>1103</v>
      </c>
      <c r="X123" s="32"/>
    </row>
    <row r="124" spans="1:34" x14ac:dyDescent="0.25">
      <c r="A124" s="8" t="s">
        <v>22</v>
      </c>
      <c r="B124" s="45" t="s">
        <v>149</v>
      </c>
      <c r="C124" s="52">
        <v>10</v>
      </c>
      <c r="D124" s="52">
        <v>12</v>
      </c>
      <c r="E124" s="52">
        <v>10</v>
      </c>
      <c r="F124" s="52">
        <v>11</v>
      </c>
      <c r="G124" s="54">
        <v>5</v>
      </c>
      <c r="H124" s="51">
        <v>7</v>
      </c>
      <c r="I124" s="52">
        <v>13</v>
      </c>
      <c r="J124" s="52">
        <v>21</v>
      </c>
      <c r="K124" s="52">
        <v>24</v>
      </c>
      <c r="L124" s="54">
        <v>21</v>
      </c>
      <c r="M124" s="67" t="s">
        <v>189</v>
      </c>
      <c r="N124" s="68" t="s">
        <v>189</v>
      </c>
      <c r="O124" s="68" t="s">
        <v>189</v>
      </c>
      <c r="P124" s="52">
        <v>5</v>
      </c>
      <c r="Q124" s="54">
        <v>13</v>
      </c>
      <c r="R124" s="67" t="s">
        <v>189</v>
      </c>
      <c r="S124" s="52">
        <v>5</v>
      </c>
      <c r="T124" s="68" t="s">
        <v>189</v>
      </c>
      <c r="U124" s="68" t="s">
        <v>189</v>
      </c>
      <c r="V124" s="54">
        <v>7</v>
      </c>
      <c r="W124" s="83">
        <v>2908</v>
      </c>
      <c r="X124" s="32"/>
    </row>
    <row r="125" spans="1:34" x14ac:dyDescent="0.25">
      <c r="A125" s="8" t="s">
        <v>22</v>
      </c>
      <c r="B125" s="45" t="s">
        <v>150</v>
      </c>
      <c r="C125" s="52">
        <v>69</v>
      </c>
      <c r="D125" s="52">
        <v>63</v>
      </c>
      <c r="E125" s="52">
        <v>61</v>
      </c>
      <c r="F125" s="52">
        <v>91</v>
      </c>
      <c r="G125" s="54">
        <v>77</v>
      </c>
      <c r="H125" s="51">
        <v>76</v>
      </c>
      <c r="I125" s="52">
        <v>61</v>
      </c>
      <c r="J125" s="52">
        <v>47</v>
      </c>
      <c r="K125" s="52">
        <v>50</v>
      </c>
      <c r="L125" s="54">
        <v>66</v>
      </c>
      <c r="M125" s="51">
        <v>27</v>
      </c>
      <c r="N125" s="52">
        <v>36</v>
      </c>
      <c r="O125" s="52">
        <v>36</v>
      </c>
      <c r="P125" s="52">
        <v>51</v>
      </c>
      <c r="Q125" s="54">
        <v>61</v>
      </c>
      <c r="R125" s="51">
        <v>28</v>
      </c>
      <c r="S125" s="52">
        <v>33</v>
      </c>
      <c r="T125" s="52">
        <v>38</v>
      </c>
      <c r="U125" s="52">
        <v>42</v>
      </c>
      <c r="V125" s="54">
        <v>54</v>
      </c>
      <c r="W125" s="83">
        <v>5421</v>
      </c>
      <c r="X125" s="32"/>
    </row>
    <row r="126" spans="1:34" ht="12.6" customHeight="1" x14ac:dyDescent="0.25">
      <c r="A126" s="8" t="s">
        <v>22</v>
      </c>
      <c r="B126" s="45" t="s">
        <v>151</v>
      </c>
      <c r="C126" s="52">
        <v>6</v>
      </c>
      <c r="D126" s="52">
        <v>6</v>
      </c>
      <c r="E126" s="52">
        <v>5</v>
      </c>
      <c r="F126" s="52">
        <v>13</v>
      </c>
      <c r="G126" s="54">
        <v>11</v>
      </c>
      <c r="H126" s="51">
        <v>5</v>
      </c>
      <c r="I126" s="52">
        <v>7</v>
      </c>
      <c r="J126" s="52">
        <v>11</v>
      </c>
      <c r="K126" s="52">
        <v>15</v>
      </c>
      <c r="L126" s="54">
        <v>10</v>
      </c>
      <c r="M126" s="67" t="s">
        <v>189</v>
      </c>
      <c r="N126" s="68" t="s">
        <v>189</v>
      </c>
      <c r="O126" s="52">
        <v>5</v>
      </c>
      <c r="P126" s="52">
        <v>5</v>
      </c>
      <c r="Q126" s="54">
        <v>7</v>
      </c>
      <c r="R126" s="67" t="s">
        <v>189</v>
      </c>
      <c r="S126" s="52">
        <v>0</v>
      </c>
      <c r="T126" s="52">
        <v>0</v>
      </c>
      <c r="U126" s="68" t="s">
        <v>189</v>
      </c>
      <c r="V126" s="54">
        <v>0</v>
      </c>
      <c r="W126" s="83">
        <v>1711</v>
      </c>
      <c r="X126" s="32"/>
    </row>
    <row r="127" spans="1:34" x14ac:dyDescent="0.25">
      <c r="A127" s="8" t="s">
        <v>23</v>
      </c>
      <c r="B127" s="45" t="s">
        <v>152</v>
      </c>
      <c r="C127" s="52">
        <v>10</v>
      </c>
      <c r="D127" s="52">
        <v>14</v>
      </c>
      <c r="E127" s="52">
        <v>8</v>
      </c>
      <c r="F127" s="52">
        <v>15</v>
      </c>
      <c r="G127" s="54">
        <v>10</v>
      </c>
      <c r="H127" s="51">
        <v>8</v>
      </c>
      <c r="I127" s="52">
        <v>6</v>
      </c>
      <c r="J127" s="52">
        <v>8</v>
      </c>
      <c r="K127" s="52">
        <v>10</v>
      </c>
      <c r="L127" s="54">
        <v>6</v>
      </c>
      <c r="M127" s="67" t="s">
        <v>189</v>
      </c>
      <c r="N127" s="52">
        <v>11</v>
      </c>
      <c r="O127" s="68">
        <v>8</v>
      </c>
      <c r="P127" s="68" t="s">
        <v>189</v>
      </c>
      <c r="Q127" s="54">
        <v>6</v>
      </c>
      <c r="R127" s="67" t="s">
        <v>189</v>
      </c>
      <c r="S127" s="52">
        <v>13</v>
      </c>
      <c r="T127" s="68" t="s">
        <v>189</v>
      </c>
      <c r="U127" s="52">
        <v>5</v>
      </c>
      <c r="V127" s="70" t="s">
        <v>189</v>
      </c>
      <c r="W127" s="83">
        <v>1499</v>
      </c>
      <c r="X127" s="32"/>
    </row>
    <row r="128" spans="1:34" x14ac:dyDescent="0.25">
      <c r="A128" s="8" t="s">
        <v>23</v>
      </c>
      <c r="B128" s="45" t="s">
        <v>153</v>
      </c>
      <c r="C128" s="52">
        <v>71</v>
      </c>
      <c r="D128" s="52">
        <v>91</v>
      </c>
      <c r="E128" s="52">
        <v>82</v>
      </c>
      <c r="F128" s="52">
        <v>103</v>
      </c>
      <c r="G128" s="54">
        <v>102</v>
      </c>
      <c r="H128" s="51">
        <v>59</v>
      </c>
      <c r="I128" s="52">
        <v>59</v>
      </c>
      <c r="J128" s="52">
        <v>49</v>
      </c>
      <c r="K128" s="52">
        <v>85</v>
      </c>
      <c r="L128" s="54">
        <v>72</v>
      </c>
      <c r="M128" s="51">
        <v>26</v>
      </c>
      <c r="N128" s="52">
        <v>55</v>
      </c>
      <c r="O128" s="52">
        <v>47</v>
      </c>
      <c r="P128" s="52">
        <v>45</v>
      </c>
      <c r="Q128" s="54">
        <v>68</v>
      </c>
      <c r="R128" s="51">
        <v>29</v>
      </c>
      <c r="S128" s="52">
        <v>53</v>
      </c>
      <c r="T128" s="52">
        <v>49</v>
      </c>
      <c r="U128" s="52">
        <v>57</v>
      </c>
      <c r="V128" s="54">
        <v>82</v>
      </c>
      <c r="W128" s="83">
        <v>7823</v>
      </c>
      <c r="X128" s="32"/>
    </row>
    <row r="129" spans="1:26" x14ac:dyDescent="0.25">
      <c r="A129" s="8" t="s">
        <v>24</v>
      </c>
      <c r="B129" s="45" t="s">
        <v>154</v>
      </c>
      <c r="C129" s="52">
        <v>10</v>
      </c>
      <c r="D129" s="52">
        <v>23</v>
      </c>
      <c r="E129" s="52">
        <v>34</v>
      </c>
      <c r="F129" s="52">
        <v>33</v>
      </c>
      <c r="G129" s="54">
        <v>30</v>
      </c>
      <c r="H129" s="51">
        <v>7</v>
      </c>
      <c r="I129" s="52">
        <v>6</v>
      </c>
      <c r="J129" s="52">
        <v>5</v>
      </c>
      <c r="K129" s="52">
        <v>19</v>
      </c>
      <c r="L129" s="54">
        <v>8</v>
      </c>
      <c r="M129" s="51">
        <v>13</v>
      </c>
      <c r="N129" s="52">
        <v>5</v>
      </c>
      <c r="O129" s="52">
        <v>5</v>
      </c>
      <c r="P129" s="52">
        <v>14</v>
      </c>
      <c r="Q129" s="54">
        <v>27</v>
      </c>
      <c r="R129" s="67" t="s">
        <v>189</v>
      </c>
      <c r="S129" s="52">
        <v>10</v>
      </c>
      <c r="T129" s="52">
        <v>9</v>
      </c>
      <c r="U129" s="52">
        <v>16</v>
      </c>
      <c r="V129" s="54">
        <v>39</v>
      </c>
      <c r="W129" s="83">
        <v>1050</v>
      </c>
      <c r="X129" s="32"/>
    </row>
    <row r="130" spans="1:26" x14ac:dyDescent="0.25">
      <c r="A130" s="8" t="s">
        <v>24</v>
      </c>
      <c r="B130" s="45" t="s">
        <v>155</v>
      </c>
      <c r="C130" s="52">
        <v>25</v>
      </c>
      <c r="D130" s="52">
        <v>28</v>
      </c>
      <c r="E130" s="52">
        <v>12</v>
      </c>
      <c r="F130" s="52">
        <v>41</v>
      </c>
      <c r="G130" s="54">
        <v>28</v>
      </c>
      <c r="H130" s="51">
        <v>14</v>
      </c>
      <c r="I130" s="52">
        <v>8</v>
      </c>
      <c r="J130" s="52">
        <v>16</v>
      </c>
      <c r="K130" s="52">
        <v>28</v>
      </c>
      <c r="L130" s="54">
        <v>21</v>
      </c>
      <c r="M130" s="51">
        <v>11</v>
      </c>
      <c r="N130" s="52">
        <v>22</v>
      </c>
      <c r="O130" s="52">
        <v>29</v>
      </c>
      <c r="P130" s="52">
        <v>24</v>
      </c>
      <c r="Q130" s="54">
        <v>15</v>
      </c>
      <c r="R130" s="51">
        <v>12</v>
      </c>
      <c r="S130" s="52">
        <v>21</v>
      </c>
      <c r="T130" s="52">
        <v>22</v>
      </c>
      <c r="U130" s="52">
        <v>25</v>
      </c>
      <c r="V130" s="54">
        <v>30</v>
      </c>
      <c r="W130" s="83">
        <v>1210</v>
      </c>
      <c r="X130" s="32"/>
    </row>
    <row r="131" spans="1:26" x14ac:dyDescent="0.25">
      <c r="A131" s="8" t="s">
        <v>25</v>
      </c>
      <c r="B131" s="45" t="s">
        <v>69</v>
      </c>
      <c r="C131" s="52">
        <v>0</v>
      </c>
      <c r="D131" s="52">
        <v>0</v>
      </c>
      <c r="E131" s="52">
        <v>0</v>
      </c>
      <c r="F131" s="52">
        <v>0</v>
      </c>
      <c r="G131" s="54">
        <v>0</v>
      </c>
      <c r="H131" s="51">
        <v>0</v>
      </c>
      <c r="I131" s="52">
        <v>0</v>
      </c>
      <c r="J131" s="52">
        <v>0</v>
      </c>
      <c r="K131" s="68" t="s">
        <v>189</v>
      </c>
      <c r="L131" s="70" t="s">
        <v>189</v>
      </c>
      <c r="M131" s="51">
        <v>0</v>
      </c>
      <c r="N131" s="52">
        <v>0</v>
      </c>
      <c r="O131" s="68" t="s">
        <v>189</v>
      </c>
      <c r="P131" s="52">
        <v>0</v>
      </c>
      <c r="Q131" s="54">
        <v>0</v>
      </c>
      <c r="R131" s="51">
        <v>0</v>
      </c>
      <c r="S131" s="52">
        <v>0</v>
      </c>
      <c r="T131" s="52">
        <v>0</v>
      </c>
      <c r="U131" s="52">
        <v>0</v>
      </c>
      <c r="V131" s="54">
        <v>0</v>
      </c>
      <c r="W131" s="83">
        <v>50</v>
      </c>
      <c r="X131" s="32"/>
    </row>
    <row r="132" spans="1:26" x14ac:dyDescent="0.25">
      <c r="A132" s="8" t="s">
        <v>25</v>
      </c>
      <c r="B132" s="87" t="s">
        <v>156</v>
      </c>
      <c r="C132" s="52">
        <v>0</v>
      </c>
      <c r="D132" s="52">
        <v>5</v>
      </c>
      <c r="E132" s="68" t="s">
        <v>189</v>
      </c>
      <c r="F132" s="68" t="s">
        <v>189</v>
      </c>
      <c r="G132" s="70" t="s">
        <v>189</v>
      </c>
      <c r="H132" s="51">
        <v>0</v>
      </c>
      <c r="I132" s="68" t="s">
        <v>189</v>
      </c>
      <c r="J132" s="68" t="s">
        <v>189</v>
      </c>
      <c r="K132" s="68" t="s">
        <v>189</v>
      </c>
      <c r="L132" s="70" t="s">
        <v>189</v>
      </c>
      <c r="M132" s="51">
        <v>0</v>
      </c>
      <c r="N132" s="52">
        <v>0</v>
      </c>
      <c r="O132" s="52">
        <v>0</v>
      </c>
      <c r="P132" s="68" t="s">
        <v>189</v>
      </c>
      <c r="Q132" s="70" t="s">
        <v>189</v>
      </c>
      <c r="R132" s="51">
        <v>0</v>
      </c>
      <c r="S132" s="68" t="s">
        <v>189</v>
      </c>
      <c r="T132" s="52">
        <v>6</v>
      </c>
      <c r="U132" s="68" t="s">
        <v>189</v>
      </c>
      <c r="V132" s="70" t="s">
        <v>189</v>
      </c>
      <c r="W132" s="83">
        <v>404</v>
      </c>
      <c r="X132" s="32"/>
    </row>
    <row r="133" spans="1:26" s="14" customFormat="1" x14ac:dyDescent="0.25">
      <c r="A133" s="26" t="s">
        <v>26</v>
      </c>
      <c r="B133" s="87" t="s">
        <v>157</v>
      </c>
      <c r="C133" s="52">
        <v>19</v>
      </c>
      <c r="D133" s="52">
        <v>11</v>
      </c>
      <c r="E133" s="52">
        <v>31</v>
      </c>
      <c r="F133" s="52">
        <v>23</v>
      </c>
      <c r="G133" s="54">
        <v>27</v>
      </c>
      <c r="H133" s="51">
        <v>9</v>
      </c>
      <c r="I133" s="52">
        <v>7</v>
      </c>
      <c r="J133" s="52">
        <v>14</v>
      </c>
      <c r="K133" s="52">
        <v>7</v>
      </c>
      <c r="L133" s="54">
        <v>8</v>
      </c>
      <c r="M133" s="51">
        <v>15</v>
      </c>
      <c r="N133" s="52">
        <v>5</v>
      </c>
      <c r="O133" s="52">
        <v>22</v>
      </c>
      <c r="P133" s="52">
        <v>11</v>
      </c>
      <c r="Q133" s="54">
        <v>16</v>
      </c>
      <c r="R133" s="67" t="s">
        <v>189</v>
      </c>
      <c r="S133" s="52">
        <v>7</v>
      </c>
      <c r="T133" s="52">
        <v>18</v>
      </c>
      <c r="U133" s="52">
        <v>17</v>
      </c>
      <c r="V133" s="54">
        <v>25</v>
      </c>
      <c r="W133" s="83">
        <v>1096</v>
      </c>
      <c r="X133" s="26"/>
      <c r="Y133" s="15"/>
      <c r="Z133" s="15"/>
    </row>
    <row r="134" spans="1:26" x14ac:dyDescent="0.25">
      <c r="A134" s="8" t="s">
        <v>26</v>
      </c>
      <c r="B134" s="45" t="s">
        <v>158</v>
      </c>
      <c r="C134" s="52">
        <v>30</v>
      </c>
      <c r="D134" s="52">
        <v>46</v>
      </c>
      <c r="E134" s="52">
        <v>42</v>
      </c>
      <c r="F134" s="52">
        <v>42</v>
      </c>
      <c r="G134" s="54">
        <v>44</v>
      </c>
      <c r="H134" s="51">
        <v>38</v>
      </c>
      <c r="I134" s="52">
        <v>31</v>
      </c>
      <c r="J134" s="52">
        <v>26</v>
      </c>
      <c r="K134" s="52">
        <v>24</v>
      </c>
      <c r="L134" s="54">
        <v>28</v>
      </c>
      <c r="M134" s="51">
        <v>20</v>
      </c>
      <c r="N134" s="52">
        <v>28</v>
      </c>
      <c r="O134" s="52">
        <v>27</v>
      </c>
      <c r="P134" s="52">
        <v>31</v>
      </c>
      <c r="Q134" s="54">
        <v>37</v>
      </c>
      <c r="R134" s="51">
        <v>17</v>
      </c>
      <c r="S134" s="52">
        <v>38</v>
      </c>
      <c r="T134" s="52">
        <v>30</v>
      </c>
      <c r="U134" s="52">
        <v>31</v>
      </c>
      <c r="V134" s="54">
        <v>64</v>
      </c>
      <c r="W134" s="83">
        <v>2781</v>
      </c>
      <c r="X134" s="32"/>
    </row>
    <row r="135" spans="1:26" x14ac:dyDescent="0.25">
      <c r="A135" s="8" t="s">
        <v>27</v>
      </c>
      <c r="B135" s="45" t="s">
        <v>159</v>
      </c>
      <c r="C135" s="52">
        <v>15</v>
      </c>
      <c r="D135" s="52">
        <v>14</v>
      </c>
      <c r="E135" s="52">
        <v>11</v>
      </c>
      <c r="F135" s="52">
        <v>15</v>
      </c>
      <c r="G135" s="54">
        <v>15</v>
      </c>
      <c r="H135" s="67" t="s">
        <v>189</v>
      </c>
      <c r="I135" s="52">
        <v>8</v>
      </c>
      <c r="J135" s="68" t="s">
        <v>189</v>
      </c>
      <c r="K135" s="68" t="s">
        <v>189</v>
      </c>
      <c r="L135" s="54">
        <v>10</v>
      </c>
      <c r="M135" s="51">
        <v>10</v>
      </c>
      <c r="N135" s="52">
        <v>5</v>
      </c>
      <c r="O135" s="52">
        <v>6</v>
      </c>
      <c r="P135" s="52">
        <v>8</v>
      </c>
      <c r="Q135" s="54">
        <v>15</v>
      </c>
      <c r="R135" s="51">
        <v>6</v>
      </c>
      <c r="S135" s="68" t="s">
        <v>189</v>
      </c>
      <c r="T135" s="68" t="s">
        <v>189</v>
      </c>
      <c r="U135" s="52">
        <v>9</v>
      </c>
      <c r="V135" s="54">
        <v>19</v>
      </c>
      <c r="W135" s="83">
        <v>2231</v>
      </c>
      <c r="X135" s="32"/>
    </row>
    <row r="136" spans="1:26" x14ac:dyDescent="0.25">
      <c r="A136" s="8" t="s">
        <v>160</v>
      </c>
      <c r="B136" s="45" t="s">
        <v>181</v>
      </c>
      <c r="C136" s="68" t="s">
        <v>189</v>
      </c>
      <c r="D136" s="52">
        <v>0</v>
      </c>
      <c r="E136" s="52">
        <v>0</v>
      </c>
      <c r="F136" s="68" t="s">
        <v>189</v>
      </c>
      <c r="G136" s="70" t="s">
        <v>189</v>
      </c>
      <c r="H136" s="51">
        <v>13</v>
      </c>
      <c r="I136" s="52">
        <v>43</v>
      </c>
      <c r="J136" s="52">
        <v>27</v>
      </c>
      <c r="K136" s="52">
        <v>267</v>
      </c>
      <c r="L136" s="54">
        <v>83</v>
      </c>
      <c r="M136" s="51">
        <v>48</v>
      </c>
      <c r="N136" s="52">
        <v>25</v>
      </c>
      <c r="O136" s="52">
        <v>25</v>
      </c>
      <c r="P136" s="52">
        <v>22</v>
      </c>
      <c r="Q136" s="54">
        <v>31</v>
      </c>
      <c r="R136" s="51">
        <v>141</v>
      </c>
      <c r="S136" s="52">
        <v>120</v>
      </c>
      <c r="T136" s="52">
        <v>106</v>
      </c>
      <c r="U136" s="52">
        <v>185</v>
      </c>
      <c r="V136" s="54">
        <v>132</v>
      </c>
      <c r="W136" s="83" t="s">
        <v>29</v>
      </c>
      <c r="X136" s="32"/>
    </row>
    <row r="137" spans="1:26" x14ac:dyDescent="0.25">
      <c r="A137" s="8" t="s">
        <v>160</v>
      </c>
      <c r="B137" s="45" t="s">
        <v>111</v>
      </c>
      <c r="C137" s="52">
        <v>44</v>
      </c>
      <c r="D137" s="52">
        <v>67</v>
      </c>
      <c r="E137" s="52">
        <v>35</v>
      </c>
      <c r="F137" s="52">
        <v>30</v>
      </c>
      <c r="G137" s="54">
        <v>54</v>
      </c>
      <c r="H137" s="51">
        <v>15</v>
      </c>
      <c r="I137" s="52">
        <v>31</v>
      </c>
      <c r="J137" s="52">
        <v>46</v>
      </c>
      <c r="K137" s="52">
        <v>28</v>
      </c>
      <c r="L137" s="54">
        <v>41</v>
      </c>
      <c r="M137" s="51">
        <v>9</v>
      </c>
      <c r="N137" s="52">
        <v>28</v>
      </c>
      <c r="O137" s="52">
        <v>10</v>
      </c>
      <c r="P137" s="52">
        <v>18</v>
      </c>
      <c r="Q137" s="54">
        <v>33</v>
      </c>
      <c r="R137" s="51">
        <v>23</v>
      </c>
      <c r="S137" s="52">
        <v>15</v>
      </c>
      <c r="T137" s="52">
        <v>15</v>
      </c>
      <c r="U137" s="52">
        <v>16</v>
      </c>
      <c r="V137" s="54">
        <v>35</v>
      </c>
      <c r="W137" s="83" t="s">
        <v>29</v>
      </c>
      <c r="X137" s="32"/>
    </row>
    <row r="138" spans="1:26" x14ac:dyDescent="0.25">
      <c r="A138" s="8" t="s">
        <v>160</v>
      </c>
      <c r="B138" s="45" t="s">
        <v>28</v>
      </c>
      <c r="C138" s="52">
        <v>52</v>
      </c>
      <c r="D138" s="52">
        <v>44</v>
      </c>
      <c r="E138" s="52">
        <v>52</v>
      </c>
      <c r="F138" s="52">
        <v>65</v>
      </c>
      <c r="G138" s="54">
        <v>84</v>
      </c>
      <c r="H138" s="51">
        <v>22</v>
      </c>
      <c r="I138" s="52">
        <v>14</v>
      </c>
      <c r="J138" s="52">
        <v>21</v>
      </c>
      <c r="K138" s="52">
        <v>41</v>
      </c>
      <c r="L138" s="54">
        <v>35</v>
      </c>
      <c r="M138" s="51">
        <v>7</v>
      </c>
      <c r="N138" s="52">
        <v>7</v>
      </c>
      <c r="O138" s="52">
        <v>24</v>
      </c>
      <c r="P138" s="52">
        <v>21</v>
      </c>
      <c r="Q138" s="54">
        <v>44</v>
      </c>
      <c r="R138" s="51">
        <v>30</v>
      </c>
      <c r="S138" s="52">
        <v>35</v>
      </c>
      <c r="T138" s="52">
        <v>39</v>
      </c>
      <c r="U138" s="52">
        <v>53</v>
      </c>
      <c r="V138" s="54">
        <v>60</v>
      </c>
      <c r="W138" s="83" t="s">
        <v>29</v>
      </c>
      <c r="X138" s="32"/>
    </row>
    <row r="139" spans="1:26" s="1" customFormat="1" ht="15.75" thickBot="1" x14ac:dyDescent="0.3">
      <c r="A139" s="7" t="s">
        <v>182</v>
      </c>
      <c r="B139" s="7" t="s">
        <v>161</v>
      </c>
      <c r="C139" s="43">
        <v>3966</v>
      </c>
      <c r="D139" s="7">
        <v>4276</v>
      </c>
      <c r="E139" s="7">
        <v>4393</v>
      </c>
      <c r="F139" s="7">
        <v>4982</v>
      </c>
      <c r="G139" s="46">
        <v>5493</v>
      </c>
      <c r="H139" s="43">
        <v>2029</v>
      </c>
      <c r="I139" s="7">
        <v>1994</v>
      </c>
      <c r="J139" s="7">
        <v>2115</v>
      </c>
      <c r="K139" s="7">
        <v>2407</v>
      </c>
      <c r="L139" s="46">
        <v>2417</v>
      </c>
      <c r="M139" s="43">
        <v>1935</v>
      </c>
      <c r="N139" s="7">
        <v>2374</v>
      </c>
      <c r="O139" s="7">
        <v>2684</v>
      </c>
      <c r="P139" s="7">
        <v>3017</v>
      </c>
      <c r="Q139" s="46">
        <v>3421</v>
      </c>
      <c r="R139" s="43">
        <v>2777</v>
      </c>
      <c r="S139" s="7">
        <v>3429</v>
      </c>
      <c r="T139" s="7">
        <v>3785</v>
      </c>
      <c r="U139" s="7">
        <v>4274</v>
      </c>
      <c r="V139" s="46">
        <v>4698</v>
      </c>
      <c r="W139" s="85">
        <v>196455</v>
      </c>
      <c r="X139" s="13"/>
    </row>
    <row r="140" spans="1:26" s="1" customForma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88"/>
      <c r="X140" s="13"/>
    </row>
    <row r="141" spans="1:26" s="1" customFormat="1" x14ac:dyDescent="0.25">
      <c r="A141" s="3" t="s">
        <v>30</v>
      </c>
      <c r="B141" s="3"/>
      <c r="C141" s="3"/>
      <c r="D141" s="3"/>
      <c r="E141"/>
      <c r="F141" s="11"/>
      <c r="G141" s="13"/>
      <c r="H141" s="13"/>
      <c r="I141" s="13"/>
      <c r="J141" s="13"/>
      <c r="K141" s="13"/>
      <c r="L141" s="13"/>
      <c r="M141" s="13"/>
      <c r="N141" s="13"/>
      <c r="O141" s="13"/>
      <c r="P141" s="13"/>
      <c r="Q141" s="13"/>
      <c r="R141" s="13"/>
      <c r="S141" s="13"/>
      <c r="T141" s="13"/>
      <c r="U141" s="13"/>
      <c r="V141" s="13"/>
      <c r="W141" s="88"/>
      <c r="X141" s="13"/>
    </row>
    <row r="142" spans="1:26" s="1" customFormat="1" x14ac:dyDescent="0.25">
      <c r="A142" s="3" t="s">
        <v>188</v>
      </c>
      <c r="B142" s="3"/>
      <c r="C142" s="3"/>
      <c r="D142" s="3"/>
      <c r="E142"/>
      <c r="F142" s="11"/>
      <c r="G142" s="13"/>
      <c r="H142" s="13"/>
      <c r="I142" s="13"/>
      <c r="J142" s="13"/>
      <c r="K142" s="13"/>
      <c r="L142" s="13"/>
      <c r="M142" s="13"/>
      <c r="N142" s="13"/>
      <c r="O142" s="13"/>
      <c r="P142" s="13"/>
      <c r="Q142" s="13"/>
      <c r="R142" s="13"/>
      <c r="S142" s="13"/>
      <c r="T142" s="13"/>
      <c r="U142" s="13"/>
      <c r="V142" s="13"/>
      <c r="W142" s="88"/>
      <c r="X142" s="13"/>
    </row>
    <row r="143" spans="1:26" s="1" customFormat="1" x14ac:dyDescent="0.25">
      <c r="A143" s="4" t="s">
        <v>31</v>
      </c>
      <c r="B143" s="4"/>
      <c r="C143" s="4"/>
      <c r="D143" s="4"/>
      <c r="E143"/>
      <c r="F143" s="11"/>
      <c r="G143" s="13"/>
      <c r="H143" s="13"/>
      <c r="I143" s="13"/>
      <c r="J143" s="13"/>
      <c r="K143" s="13"/>
      <c r="L143" s="13"/>
      <c r="M143" s="13"/>
      <c r="N143" s="13"/>
      <c r="O143" s="13"/>
      <c r="P143" s="13"/>
      <c r="Q143" s="13"/>
      <c r="R143" s="13"/>
      <c r="S143" s="13"/>
      <c r="T143" s="13"/>
      <c r="U143" s="13"/>
      <c r="V143" s="13"/>
      <c r="W143" s="88"/>
      <c r="X143" s="13"/>
    </row>
    <row r="144" spans="1:26" s="1" customFormat="1" ht="14.45" customHeight="1" x14ac:dyDescent="0.25">
      <c r="A144" s="92" t="s">
        <v>196</v>
      </c>
      <c r="B144" s="92"/>
      <c r="C144" s="92"/>
      <c r="D144" s="92"/>
      <c r="E144" s="92"/>
      <c r="F144" s="92"/>
      <c r="G144" s="92"/>
      <c r="H144" s="92"/>
      <c r="I144" s="92"/>
      <c r="J144" s="92"/>
      <c r="K144" s="92"/>
      <c r="L144" s="92"/>
      <c r="M144" s="92"/>
      <c r="N144" s="92"/>
      <c r="O144" s="92"/>
      <c r="P144" s="92"/>
      <c r="Q144" s="13"/>
      <c r="R144" s="13"/>
      <c r="S144" s="13"/>
      <c r="T144" s="13"/>
      <c r="U144" s="13"/>
      <c r="V144" s="13"/>
      <c r="W144" s="88"/>
      <c r="X144" s="13"/>
    </row>
    <row r="145" spans="1:25" s="1" customFormat="1" ht="14.45" customHeight="1" x14ac:dyDescent="0.25">
      <c r="A145" s="92"/>
      <c r="B145" s="92"/>
      <c r="C145" s="92"/>
      <c r="D145" s="92"/>
      <c r="E145" s="92"/>
      <c r="F145" s="92"/>
      <c r="G145" s="92"/>
      <c r="H145" s="92"/>
      <c r="I145" s="92"/>
      <c r="J145" s="92"/>
      <c r="K145" s="92"/>
      <c r="L145" s="92"/>
      <c r="M145" s="92"/>
      <c r="N145" s="92"/>
      <c r="O145" s="92"/>
      <c r="P145" s="92"/>
      <c r="Q145" s="13"/>
      <c r="R145" s="13"/>
      <c r="S145" s="13"/>
      <c r="T145" s="13"/>
      <c r="U145" s="13"/>
      <c r="V145" s="13"/>
      <c r="W145" s="88"/>
      <c r="X145" s="13"/>
    </row>
    <row r="147" spans="1:25" ht="14.45" customHeight="1" x14ac:dyDescent="0.25">
      <c r="A147" s="90" t="s">
        <v>195</v>
      </c>
      <c r="B147" s="90"/>
      <c r="C147" s="90"/>
      <c r="D147" s="90"/>
      <c r="E147" s="90"/>
      <c r="F147" s="90"/>
      <c r="G147" s="90"/>
      <c r="H147" s="90"/>
      <c r="I147" s="90"/>
      <c r="J147" s="90"/>
      <c r="K147" s="90"/>
      <c r="L147" s="90"/>
      <c r="M147" s="90"/>
      <c r="N147" s="90"/>
      <c r="O147" s="90"/>
      <c r="P147" s="90"/>
    </row>
    <row r="148" spans="1:25" x14ac:dyDescent="0.25">
      <c r="A148" s="90"/>
      <c r="B148" s="90"/>
      <c r="C148" s="90"/>
      <c r="D148" s="90"/>
      <c r="E148" s="90"/>
      <c r="F148" s="90"/>
      <c r="G148" s="90"/>
      <c r="H148" s="90"/>
      <c r="I148" s="90"/>
      <c r="J148" s="90"/>
      <c r="K148" s="90"/>
      <c r="L148" s="90"/>
      <c r="M148" s="90"/>
      <c r="N148" s="90"/>
      <c r="O148" s="90"/>
      <c r="P148" s="90"/>
    </row>
    <row r="149" spans="1:25" x14ac:dyDescent="0.25">
      <c r="A149" s="90"/>
      <c r="B149" s="90"/>
      <c r="C149" s="90"/>
      <c r="D149" s="90"/>
      <c r="E149" s="90"/>
      <c r="F149" s="90"/>
      <c r="G149" s="90"/>
      <c r="H149" s="90"/>
      <c r="I149" s="90"/>
      <c r="J149" s="90"/>
      <c r="K149" s="90"/>
      <c r="L149" s="90"/>
      <c r="M149" s="90"/>
      <c r="N149" s="90"/>
      <c r="O149" s="90"/>
      <c r="P149" s="90"/>
    </row>
    <row r="150" spans="1:25" ht="14.45" customHeight="1" x14ac:dyDescent="0.25">
      <c r="A150" s="90" t="s">
        <v>193</v>
      </c>
      <c r="B150" s="90"/>
      <c r="C150" s="90"/>
      <c r="D150" s="90"/>
      <c r="E150" s="90"/>
      <c r="F150" s="90"/>
      <c r="G150" s="90"/>
      <c r="H150" s="90"/>
      <c r="I150" s="90"/>
      <c r="J150" s="90"/>
      <c r="K150" s="90"/>
      <c r="L150" s="90"/>
      <c r="M150" s="90"/>
      <c r="N150" s="90"/>
      <c r="O150" s="90"/>
      <c r="P150" s="90"/>
    </row>
    <row r="151" spans="1:25" ht="14.45" customHeight="1" x14ac:dyDescent="0.25">
      <c r="A151" s="90"/>
      <c r="B151" s="90"/>
      <c r="C151" s="90"/>
      <c r="D151" s="90"/>
      <c r="E151" s="90"/>
      <c r="F151" s="90"/>
      <c r="G151" s="90"/>
      <c r="H151" s="90"/>
      <c r="I151" s="90"/>
      <c r="J151" s="90"/>
      <c r="K151" s="90"/>
      <c r="L151" s="90"/>
      <c r="M151" s="90"/>
      <c r="N151" s="90"/>
      <c r="O151" s="90"/>
      <c r="P151" s="90"/>
      <c r="Q151" s="28"/>
      <c r="R151" s="28"/>
      <c r="S151" s="28"/>
      <c r="T151" s="28"/>
      <c r="U151" s="28"/>
      <c r="V151" s="28"/>
      <c r="W151" s="28"/>
      <c r="X151" s="28"/>
      <c r="Y151" s="28"/>
    </row>
    <row r="152" spans="1:25" x14ac:dyDescent="0.25">
      <c r="A152" s="90"/>
      <c r="B152" s="90"/>
      <c r="C152" s="90"/>
      <c r="D152" s="90"/>
      <c r="E152" s="90"/>
      <c r="F152" s="90"/>
      <c r="G152" s="90"/>
      <c r="H152" s="90"/>
      <c r="I152" s="90"/>
      <c r="J152" s="90"/>
      <c r="K152" s="90"/>
      <c r="L152" s="90"/>
      <c r="M152" s="90"/>
      <c r="N152" s="90"/>
      <c r="O152" s="90"/>
      <c r="P152" s="90"/>
      <c r="Q152" s="28"/>
      <c r="R152" s="28"/>
      <c r="S152" s="28"/>
      <c r="T152" s="28"/>
      <c r="U152" s="28"/>
      <c r="V152" s="28"/>
      <c r="W152" s="28"/>
      <c r="X152" s="28"/>
      <c r="Y152" s="28"/>
    </row>
    <row r="153" spans="1:25" x14ac:dyDescent="0.25">
      <c r="J153" s="1"/>
      <c r="K153" s="1"/>
      <c r="L153" s="1"/>
      <c r="M153" s="1"/>
      <c r="N153" s="1"/>
      <c r="O153" s="1"/>
      <c r="P153" s="1"/>
      <c r="Q153" s="1"/>
      <c r="R153" s="1"/>
      <c r="S153" s="1"/>
      <c r="T153" s="1"/>
      <c r="U153" s="1"/>
      <c r="V153" s="1"/>
      <c r="W153" s="1"/>
      <c r="X153" s="1"/>
      <c r="Y153" s="1"/>
    </row>
    <row r="154" spans="1:25" ht="14.45" customHeight="1" x14ac:dyDescent="0.25">
      <c r="A154" s="91" t="s">
        <v>191</v>
      </c>
      <c r="B154" s="91"/>
      <c r="C154" s="91"/>
      <c r="D154" s="91"/>
      <c r="E154" s="91"/>
      <c r="F154" s="91"/>
      <c r="G154" s="91"/>
      <c r="H154" s="91"/>
      <c r="I154" s="91"/>
      <c r="J154" s="91"/>
      <c r="K154" s="91"/>
      <c r="L154" s="91"/>
      <c r="M154" s="91"/>
      <c r="N154" s="91"/>
      <c r="O154" s="91"/>
      <c r="P154" s="91"/>
      <c r="Q154" s="20"/>
      <c r="R154" s="20"/>
      <c r="S154" s="20"/>
      <c r="T154" s="20"/>
      <c r="U154" s="20"/>
      <c r="V154" s="20"/>
      <c r="W154" s="16"/>
      <c r="X154" s="1"/>
      <c r="Y154" s="1"/>
    </row>
    <row r="155" spans="1:25" x14ac:dyDescent="0.25">
      <c r="A155" s="20"/>
      <c r="B155" s="20"/>
      <c r="C155" s="20"/>
      <c r="D155" s="20"/>
      <c r="E155" s="20"/>
      <c r="F155" s="20"/>
      <c r="G155" s="20"/>
      <c r="H155" s="20"/>
      <c r="I155" s="20"/>
      <c r="X155" s="11"/>
      <c r="Y155" s="9"/>
    </row>
    <row r="156" spans="1:25" x14ac:dyDescent="0.25">
      <c r="A156" s="91" t="s">
        <v>194</v>
      </c>
      <c r="B156" s="91"/>
      <c r="C156" s="91"/>
      <c r="D156" s="91"/>
      <c r="E156" s="91"/>
      <c r="F156" s="91"/>
      <c r="G156" s="91"/>
      <c r="H156" s="91"/>
      <c r="I156" s="91"/>
      <c r="J156" s="91"/>
      <c r="K156" s="91"/>
      <c r="L156" s="91"/>
      <c r="M156" s="91"/>
      <c r="N156" s="91"/>
      <c r="O156" s="91"/>
      <c r="P156" s="91"/>
      <c r="X156" s="11"/>
      <c r="Y156" s="9"/>
    </row>
    <row r="157" spans="1:25" x14ac:dyDescent="0.25">
      <c r="F157" s="11"/>
      <c r="G157" s="11"/>
      <c r="H157" s="11"/>
      <c r="I157" s="11"/>
      <c r="X157" s="11"/>
      <c r="Y157" s="9"/>
    </row>
    <row r="158" spans="1:25" x14ac:dyDescent="0.25">
      <c r="X158" s="11"/>
      <c r="Y158" s="9"/>
    </row>
  </sheetData>
  <mergeCells count="12">
    <mergeCell ref="W5:W6"/>
    <mergeCell ref="M5:Q5"/>
    <mergeCell ref="R5:V5"/>
    <mergeCell ref="C5:G5"/>
    <mergeCell ref="H5:L5"/>
    <mergeCell ref="A150:P152"/>
    <mergeCell ref="A5:A6"/>
    <mergeCell ref="B5:B6"/>
    <mergeCell ref="A154:P154"/>
    <mergeCell ref="A156:P156"/>
    <mergeCell ref="A147:P149"/>
    <mergeCell ref="A144:P1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141</Value>
    </TaxCatchAll>
    <bc56bdda6a6a44c48d8cfdd96ad4c147 xmlns="e4ff26e6-61c9-4223-823f-818594960367" xsi:nil="true"/>
    <PublishingExpirationDate xmlns="http://schemas.microsoft.com/sharepoint/v3" xsi:nil="true"/>
    <PublishingStartDate xmlns="http://schemas.microsoft.com/sharepoint/v3" xsi:nil="tru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Aboriginal / Indigenous Australians</TermName>
          <TermId xmlns="http://schemas.microsoft.com/office/infopath/2007/PartnerControls">1c6810d8-8463-4894-b992-a26278d77dae</TermId>
        </TermInfo>
      </Terms>
    </ne8158a489a9473f9c54eecb4c21131b>
  </documentManagement>
</p:properties>
</file>

<file path=customXml/itemProps1.xml><?xml version="1.0" encoding="utf-8"?>
<ds:datastoreItem xmlns:ds="http://schemas.openxmlformats.org/officeDocument/2006/customXml" ds:itemID="{03675A70-1FF4-4DBC-A329-60EB84422494}"/>
</file>

<file path=customXml/itemProps2.xml><?xml version="1.0" encoding="utf-8"?>
<ds:datastoreItem xmlns:ds="http://schemas.openxmlformats.org/officeDocument/2006/customXml" ds:itemID="{68BF809B-DE59-442B-96F8-2846D49F3364}"/>
</file>

<file path=customXml/itemProps3.xml><?xml version="1.0" encoding="utf-8"?>
<ds:datastoreItem xmlns:ds="http://schemas.openxmlformats.org/officeDocument/2006/customXml" ds:itemID="{6194C033-4FB0-494F-8401-00F2BD1CF5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 DV Assault - Region</vt:lpstr>
      <vt:lpstr>Table 2 DV Assault - LGA</vt:lpstr>
      <vt:lpstr>Table 3 DV by Offence - Region</vt:lpstr>
      <vt:lpstr>Table 4 DV by Offence - LGA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Target 13 Regional Data 2023</dc:title>
  <dc:creator>Nicholas Chan</dc:creator>
  <cp:lastModifiedBy>Florence Sin</cp:lastModifiedBy>
  <dcterms:created xsi:type="dcterms:W3CDTF">2022-01-24T03:53:09Z</dcterms:created>
  <dcterms:modified xsi:type="dcterms:W3CDTF">2024-04-02T21:41:37Z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bc56bdda6a6a44c48d8cfdd96ad4c1470">
    <vt:lpwstr>Report|55c057c3-5c13-4ca6-8dab-3fe1e0497fe2</vt:lpwstr>
  </property>
  <property fmtid="{D5CDD505-2E9C-101B-9397-08002B2CF9AE}" pid="4" name="Content tags">
    <vt:lpwstr>141;#Aboriginal / Indigenous Australians|1c6810d8-8463-4894-b992-a26278d77dae</vt:lpwstr>
  </property>
  <property fmtid="{D5CDD505-2E9C-101B-9397-08002B2CF9AE}" pid="5" name="DC.Type.DocType (JSMS">
    <vt:lpwstr>28;#Report|55c057c3-5c13-4ca6-8dab-3fe1e0497fe2</vt:lpwstr>
  </property>
</Properties>
</file>