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1820" activeTab="0"/>
  </bookViews>
  <sheets>
    <sheet name="Sheet1" sheetId="1" r:id="rId1"/>
  </sheets>
  <definedNames/>
  <calcPr fullCalcOnLoad="1"/>
</workbook>
</file>

<file path=xl/sharedStrings.xml><?xml version="1.0" encoding="utf-8"?>
<sst xmlns="http://schemas.openxmlformats.org/spreadsheetml/2006/main" count="95" uniqueCount="54">
  <si>
    <t>Possession and/or use of cocaine</t>
  </si>
  <si>
    <t>Greater Sydney</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</si>
  <si>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</si>
  <si>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</si>
  <si>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</si>
  <si>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</si>
  <si>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</si>
  <si>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</si>
  <si>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</si>
  <si>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</si>
  <si>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</si>
  <si>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</si>
  <si>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</si>
  <si>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</si>
  <si>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</si>
  <si>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</si>
  <si>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Central Coast</t>
  </si>
  <si>
    <t>Capital Region</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</si>
  <si>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</si>
  <si>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</si>
  <si>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</si>
  <si>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</si>
  <si>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</si>
  <si>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</si>
  <si>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</si>
  <si>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</si>
  <si>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</si>
  <si>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</si>
  <si>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</si>
  <si>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</si>
  <si>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Prisons</t>
  </si>
  <si>
    <t>NSW</t>
  </si>
  <si>
    <t>Possession and/or use of amphetamines</t>
  </si>
  <si>
    <t>Regional NSW</t>
  </si>
  <si>
    <t>2 Yr Trend &amp; average annual % change</t>
  </si>
  <si>
    <t>Jul 2013 - Jun 2014</t>
  </si>
  <si>
    <t>Jul 2014 - Jun 2015</t>
  </si>
  <si>
    <t>nc</t>
  </si>
  <si>
    <t>Stable</t>
  </si>
  <si>
    <t>Statistical Area</t>
  </si>
  <si>
    <t>NSW Recorded Crime Statistics July 2013 to June 2015</t>
  </si>
  <si>
    <t>Number and trends in incidents of possess/use amphetamines and possess/use cocaine recorded by the NSW Police Force by Statistical Area</t>
  </si>
  <si>
    <t>Source: NSW Bureau of Crime Statistics and Research</t>
  </si>
  <si>
    <t>Please retain this reference number for future correspondence</t>
  </si>
  <si>
    <r>
      <t>NOTE:</t>
    </r>
    <r>
      <rPr>
        <i/>
        <sz val="11"/>
        <color indexed="8"/>
        <rFont val="Calibri"/>
        <family val="2"/>
      </rPr>
      <t xml:space="preserve"> Data sourced from the NSW Bureau of Crime Statistics and Research must be acknowledged in any document (electronic or otherwise) containing that data. The acknowledgement should take the form of</t>
    </r>
    <r>
      <rPr>
        <sz val="11"/>
        <color indexed="8"/>
        <rFont val="Calibri"/>
        <family val="2"/>
      </rPr>
      <t xml:space="preserve"> </t>
    </r>
    <r>
      <rPr>
        <b/>
        <sz val="11"/>
        <color indexed="8"/>
        <rFont val="Calibri"/>
        <family val="2"/>
      </rPr>
      <t>Source: NSW Bureau of Crime Statistics and Research</t>
    </r>
  </si>
  <si>
    <t xml:space="preserve"> ^ Shows the results of a statistical test for a significant upward or downward trend in the monthly number of criminal incidents recorded. Where the trend is significant (i.e p &lt; .05) the percentage change in the number of incidents between the last 12-month period and the preceding 12-month period is shown. Significant upward trends are highlighted in red; significant downward trends are highlighted in yellow. 'Stable' indicates there was no significant upward or downward trend and 'nc' indicates that the number of incidents recorded was too small for a reliable trend test to be performed.</t>
  </si>
  <si>
    <t>Note: The type of offences shown tend to be those detected by police rather than reported.  Therefore the trends shown may be more indicative of policing operations rather than the incidence of those particular offences.</t>
  </si>
  <si>
    <t>Reference: sr15-13271</t>
  </si>
  <si>
    <t>Rate per 100,000</t>
  </si>
  <si>
    <t>NA</t>
  </si>
  <si>
    <t>Total Greater Sydney</t>
  </si>
  <si>
    <t>Total Regional NSW</t>
  </si>
  <si>
    <r>
      <t>NOTE:</t>
    </r>
    <r>
      <rPr>
        <i/>
        <sz val="11"/>
        <color indexed="8"/>
        <rFont val="Calibri"/>
        <family val="2"/>
      </rPr>
      <t xml:space="preserve"> Data sourced from the NSW Bureau of Crime Statistics and Research must be acknowledged in any document (electronic or otherwise) containing that data. The acknowledgement should take the form of</t>
    </r>
    <r>
      <rPr>
        <sz val="11"/>
        <color indexed="8"/>
        <rFont val="Calibri"/>
        <family val="2"/>
      </rPr>
      <t xml:space="preserve"> </t>
    </r>
    <r>
      <rPr>
        <b/>
        <sz val="11"/>
        <color indexed="8"/>
        <rFont val="Calibri"/>
        <family val="2"/>
      </rPr>
      <t>Source: NSW Bureau of Crime Statistics and Research</t>
    </r>
  </si>
  <si>
    <t>Note: The types of offences shown tend to be those detected by police rather than reported.  Therefore the trends shown may be more indicative of policing operations rather than the incidence of those particular offences.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</si>
</sst>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44">
    <font>
      <sz val="11"/>
      <color theme="1"/>
      <name val="Calibri"/>
      <family val="2"/>
    </font>
    <font>
      <sz val="11"/>
      <color indexed="8"/>
      <name val="Calibri"/>
      <family val="2"/>
    </font>
    <font>
      <i/>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1"/>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sz val="11"/>
      <color rgb="FF000000"/>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right"/>
    </xf>
    <xf numFmtId="0" fontId="0" fillId="0" borderId="0" xfId="0" applyAlignment="1">
      <alignment horizontal="right" vertical="center"/>
    </xf>
    <xf numFmtId="0" fontId="0" fillId="0" borderId="10" xfId="0" applyBorder="1" applyAlignment="1">
      <alignment/>
    </xf>
    <xf numFmtId="0" fontId="0" fillId="0" borderId="10" xfId="0" applyBorder="1" applyAlignment="1">
      <alignment horizontal="right" vertical="center"/>
    </xf>
    <xf numFmtId="168" fontId="0" fillId="0" borderId="10" xfId="0" applyNumberFormat="1" applyBorder="1" applyAlignment="1">
      <alignment horizontal="right"/>
    </xf>
    <xf numFmtId="0" fontId="0" fillId="0" borderId="0" xfId="0" applyBorder="1" applyAlignment="1">
      <alignment/>
    </xf>
    <xf numFmtId="0" fontId="0" fillId="0" borderId="0" xfId="0" applyBorder="1" applyAlignment="1">
      <alignment horizontal="right" vertical="center"/>
    </xf>
    <xf numFmtId="168" fontId="0" fillId="0" borderId="0" xfId="0" applyNumberFormat="1" applyBorder="1" applyAlignment="1">
      <alignment horizontal="right"/>
    </xf>
    <xf numFmtId="0" fontId="0" fillId="0" borderId="11" xfId="0" applyBorder="1" applyAlignment="1">
      <alignment/>
    </xf>
    <xf numFmtId="0" fontId="0" fillId="0" borderId="11" xfId="0" applyBorder="1" applyAlignment="1">
      <alignment horizontal="right" vertical="center"/>
    </xf>
    <xf numFmtId="168" fontId="0" fillId="0" borderId="11" xfId="0" applyNumberFormat="1" applyBorder="1" applyAlignment="1">
      <alignment horizontal="right"/>
    </xf>
    <xf numFmtId="0" fontId="38" fillId="0" borderId="12" xfId="0" applyFont="1" applyBorder="1" applyAlignment="1">
      <alignment horizontal="right" vertical="center"/>
    </xf>
    <xf numFmtId="0" fontId="38" fillId="0" borderId="13" xfId="0" applyFont="1" applyBorder="1" applyAlignment="1">
      <alignment horizontal="right" vertical="center"/>
    </xf>
    <xf numFmtId="0" fontId="38" fillId="0" borderId="0" xfId="0" applyFont="1" applyAlignment="1">
      <alignment/>
    </xf>
    <xf numFmtId="0" fontId="0" fillId="0" borderId="0" xfId="0" applyFont="1" applyAlignment="1">
      <alignment vertical="center"/>
    </xf>
    <xf numFmtId="0" fontId="0" fillId="0" borderId="0" xfId="0" applyFont="1" applyAlignment="1">
      <alignment/>
    </xf>
    <xf numFmtId="0" fontId="40" fillId="0" borderId="0" xfId="0" applyFont="1" applyAlignment="1">
      <alignment vertical="center"/>
    </xf>
    <xf numFmtId="0" fontId="41" fillId="0" borderId="0" xfId="0" applyFont="1" applyAlignment="1">
      <alignment vertical="center" wrapText="1"/>
    </xf>
    <xf numFmtId="0" fontId="0" fillId="0" borderId="0" xfId="0" applyFont="1" applyAlignment="1">
      <alignment vertical="center" wrapText="1"/>
    </xf>
    <xf numFmtId="0" fontId="42" fillId="0" borderId="0" xfId="0" applyFont="1" applyAlignment="1">
      <alignment vertical="center" wrapText="1"/>
    </xf>
    <xf numFmtId="168" fontId="25" fillId="33" borderId="0" xfId="0" applyNumberFormat="1" applyFont="1" applyFill="1" applyBorder="1" applyAlignment="1">
      <alignment horizontal="right"/>
    </xf>
    <xf numFmtId="168" fontId="25" fillId="33" borderId="12" xfId="0" applyNumberFormat="1" applyFont="1" applyFill="1" applyBorder="1" applyAlignment="1">
      <alignment horizontal="right"/>
    </xf>
    <xf numFmtId="168" fontId="25" fillId="33" borderId="13" xfId="0" applyNumberFormat="1" applyFont="1" applyFill="1" applyBorder="1" applyAlignment="1">
      <alignment horizontal="right"/>
    </xf>
    <xf numFmtId="168" fontId="25" fillId="33" borderId="11" xfId="0" applyNumberFormat="1" applyFont="1" applyFill="1" applyBorder="1" applyAlignment="1">
      <alignment horizontal="right"/>
    </xf>
    <xf numFmtId="0" fontId="0" fillId="0" borderId="0" xfId="0" applyFont="1" applyAlignment="1">
      <alignment horizontal="left" vertical="center" wrapText="1"/>
    </xf>
    <xf numFmtId="0" fontId="41" fillId="0" borderId="0" xfId="0" applyFont="1" applyAlignment="1">
      <alignment horizontal="left" vertical="center" wrapText="1"/>
    </xf>
    <xf numFmtId="0" fontId="38" fillId="0" borderId="12" xfId="0" applyFont="1" applyBorder="1" applyAlignment="1">
      <alignment horizontal="right" vertical="center" wrapText="1"/>
    </xf>
    <xf numFmtId="0" fontId="43" fillId="0" borderId="12" xfId="0" applyFont="1" applyBorder="1" applyAlignment="1">
      <alignment horizontal="right" vertical="center" wrapText="1"/>
    </xf>
    <xf numFmtId="0" fontId="38" fillId="0" borderId="14" xfId="0" applyFont="1" applyBorder="1" applyAlignment="1">
      <alignment horizontal="right" vertical="center" wrapText="1"/>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38" fillId="0" borderId="14" xfId="0" applyFont="1" applyBorder="1" applyAlignment="1">
      <alignment horizontal="right" vertical="center"/>
    </xf>
    <xf numFmtId="0" fontId="38" fillId="0" borderId="18" xfId="0" applyFont="1" applyBorder="1" applyAlignment="1">
      <alignment horizontal="right" vertical="center"/>
    </xf>
    <xf numFmtId="0" fontId="43" fillId="0" borderId="19" xfId="0" applyFont="1" applyBorder="1" applyAlignment="1">
      <alignment horizontal="right" vertical="center" wrapText="1"/>
    </xf>
    <xf numFmtId="169" fontId="0" fillId="0" borderId="20" xfId="0" applyNumberFormat="1" applyBorder="1" applyAlignment="1">
      <alignment horizontal="right"/>
    </xf>
    <xf numFmtId="169" fontId="0" fillId="0" borderId="21" xfId="0" applyNumberFormat="1" applyBorder="1" applyAlignment="1">
      <alignment horizontal="right"/>
    </xf>
    <xf numFmtId="169" fontId="38" fillId="0" borderId="19" xfId="0" applyNumberFormat="1" applyFont="1" applyBorder="1" applyAlignment="1">
      <alignment horizontal="right"/>
    </xf>
    <xf numFmtId="169" fontId="38" fillId="0" borderId="22" xfId="0" applyNumberFormat="1" applyFont="1" applyBorder="1" applyAlignment="1">
      <alignment horizontal="right"/>
    </xf>
    <xf numFmtId="1" fontId="0" fillId="0" borderId="0" xfId="0" applyNumberFormat="1" applyAlignment="1">
      <alignment/>
    </xf>
    <xf numFmtId="168" fontId="0" fillId="0" borderId="0" xfId="0" applyNumberFormat="1" applyAlignment="1">
      <alignment/>
    </xf>
    <xf numFmtId="168" fontId="25" fillId="33" borderId="12" xfId="0" applyNumberFormat="1" applyFont="1" applyFill="1" applyBorder="1" applyAlignment="1">
      <alignment/>
    </xf>
    <xf numFmtId="0" fontId="38" fillId="0" borderId="12" xfId="0" applyFont="1" applyFill="1" applyBorder="1" applyAlignment="1">
      <alignment/>
    </xf>
    <xf numFmtId="0" fontId="38" fillId="0" borderId="12" xfId="0" applyFont="1" applyBorder="1" applyAlignment="1">
      <alignment horizontal="left" vertical="center"/>
    </xf>
    <xf numFmtId="0" fontId="38" fillId="0" borderId="14" xfId="0" applyFont="1" applyBorder="1" applyAlignment="1">
      <alignment horizontal="center" vertical="center"/>
    </xf>
    <xf numFmtId="0" fontId="38" fillId="0" borderId="12" xfId="0" applyFont="1" applyBorder="1" applyAlignment="1">
      <alignment horizontal="center" vertical="center"/>
    </xf>
    <xf numFmtId="0" fontId="38" fillId="0" borderId="19" xfId="0" applyFont="1"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vertical="center" wrapText="1"/>
    </xf>
    <xf numFmtId="0" fontId="41" fillId="0" borderId="0" xfId="0" applyFont="1" applyAlignment="1">
      <alignment horizontal="left" vertical="center" wrapText="1"/>
    </xf>
    <xf numFmtId="0" fontId="0" fillId="0" borderId="0" xfId="0" applyAlignment="1">
      <alignment horizontal="left" wrapText="1"/>
    </xf>
    <xf numFmtId="0" fontId="0" fillId="0" borderId="10" xfId="0" applyBorder="1" applyAlignment="1">
      <alignment horizontal="left"/>
    </xf>
    <xf numFmtId="0" fontId="0" fillId="0" borderId="0" xfId="0" applyBorder="1" applyAlignment="1">
      <alignment horizontal="left"/>
    </xf>
    <xf numFmtId="0" fontId="38" fillId="0" borderId="12" xfId="0" applyFont="1" applyBorder="1" applyAlignment="1">
      <alignment horizontal="left"/>
    </xf>
    <xf numFmtId="0" fontId="38" fillId="0" borderId="14" xfId="0" applyFont="1" applyBorder="1" applyAlignment="1">
      <alignment horizontal="center"/>
    </xf>
    <xf numFmtId="0" fontId="38" fillId="0" borderId="12" xfId="0" applyFont="1" applyBorder="1" applyAlignment="1">
      <alignment horizontal="center"/>
    </xf>
    <xf numFmtId="0" fontId="38" fillId="0" borderId="1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color indexed="10"/>
      </font>
    </dxf>
    <dxf>
      <font>
        <b/>
        <i/>
        <color indexed="10"/>
      </font>
    </dxf>
    <dxf>
      <font>
        <b/>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PageLayoutView="0" workbookViewId="0" topLeftCell="A1">
      <selection activeCell="A1" sqref="A1"/>
    </sheetView>
  </sheetViews>
  <sheetFormatPr defaultColWidth="9.140625" defaultRowHeight="15"/>
  <cols>
    <col min="1" max="1" width="14.7109375" style="0" bestFit="1" customWidth="1"/>
    <col min="2" max="2" width="38.140625" style="0" bestFit="1" customWidth="1"/>
    <col min="3" max="4" width="11.140625" style="2" customWidth="1"/>
    <col min="5" max="5" width="17.7109375" style="1" customWidth="1"/>
    <col min="6" max="6" width="9.140625" style="1" customWidth="1"/>
    <col min="9" max="9" width="16.57421875" style="0" customWidth="1"/>
  </cols>
  <sheetData>
    <row r="1" ht="15">
      <c r="A1" s="14" t="s">
        <v>40</v>
      </c>
    </row>
    <row r="2" ht="15">
      <c r="A2" s="14"/>
    </row>
    <row r="3" ht="15">
      <c r="A3" s="14" t="s">
        <v>41</v>
      </c>
    </row>
    <row r="5" spans="1:10" ht="15">
      <c r="A5" s="44" t="s">
        <v>39</v>
      </c>
      <c r="B5" s="44"/>
      <c r="C5" s="45" t="s">
        <v>0</v>
      </c>
      <c r="D5" s="46"/>
      <c r="E5" s="46"/>
      <c r="F5" s="47"/>
      <c r="G5" s="57" t="s">
        <v>32</v>
      </c>
      <c r="H5" s="58"/>
      <c r="I5" s="58"/>
      <c r="J5" s="59"/>
    </row>
    <row r="6" spans="1:10" ht="45">
      <c r="A6" s="44"/>
      <c r="B6" s="44"/>
      <c r="C6" s="29" t="s">
        <v>35</v>
      </c>
      <c r="D6" s="27" t="s">
        <v>36</v>
      </c>
      <c r="E6" s="28" t="s">
        <v>34</v>
      </c>
      <c r="F6" s="35" t="s">
        <v>48</v>
      </c>
      <c r="G6" s="29" t="s">
        <v>35</v>
      </c>
      <c r="H6" s="27" t="s">
        <v>36</v>
      </c>
      <c r="I6" s="28" t="s">
        <v>34</v>
      </c>
      <c r="J6" s="35" t="s">
        <v>48</v>
      </c>
    </row>
    <row r="7" spans="1:10" ht="15" customHeight="1">
      <c r="A7" s="48" t="s">
        <v>1</v>
      </c>
      <c r="B7" s="3" t="s">
        <v>2</v>
      </c>
      <c r="C7" s="30">
        <v>4</v>
      </c>
      <c r="D7" s="4">
        <v>13</v>
      </c>
      <c r="E7" s="5" t="s">
        <v>37</v>
      </c>
      <c r="F7" s="36">
        <v>5.7</v>
      </c>
      <c r="G7" s="30">
        <v>25</v>
      </c>
      <c r="H7" s="4">
        <v>62</v>
      </c>
      <c r="I7" s="21">
        <v>1.48</v>
      </c>
      <c r="J7" s="36">
        <v>27.1</v>
      </c>
    </row>
    <row r="8" spans="1:10" ht="15">
      <c r="A8" s="49"/>
      <c r="B8" s="6" t="s">
        <v>3</v>
      </c>
      <c r="C8" s="31">
        <v>9</v>
      </c>
      <c r="D8" s="7">
        <v>16</v>
      </c>
      <c r="E8" s="8" t="s">
        <v>37</v>
      </c>
      <c r="F8" s="36">
        <v>4.8</v>
      </c>
      <c r="G8" s="31">
        <v>190</v>
      </c>
      <c r="H8" s="7">
        <v>301</v>
      </c>
      <c r="I8" s="21">
        <v>0.5842105263157895</v>
      </c>
      <c r="J8" s="36">
        <v>89.8</v>
      </c>
    </row>
    <row r="9" spans="1:10" ht="15">
      <c r="A9" s="49"/>
      <c r="B9" s="6" t="s">
        <v>4</v>
      </c>
      <c r="C9" s="31">
        <v>474</v>
      </c>
      <c r="D9" s="7">
        <v>502</v>
      </c>
      <c r="E9" s="8" t="s">
        <v>38</v>
      </c>
      <c r="F9" s="36">
        <v>165.2</v>
      </c>
      <c r="G9" s="31">
        <v>1127</v>
      </c>
      <c r="H9" s="7">
        <v>1374</v>
      </c>
      <c r="I9" s="21">
        <v>0.2191659272404614</v>
      </c>
      <c r="J9" s="36">
        <v>452.1</v>
      </c>
    </row>
    <row r="10" spans="1:10" ht="15">
      <c r="A10" s="49"/>
      <c r="B10" s="6" t="s">
        <v>5</v>
      </c>
      <c r="C10" s="31">
        <v>166</v>
      </c>
      <c r="D10" s="7">
        <v>326</v>
      </c>
      <c r="E10" s="21">
        <v>0.963855421686747</v>
      </c>
      <c r="F10" s="36">
        <v>116.5</v>
      </c>
      <c r="G10" s="31">
        <v>138</v>
      </c>
      <c r="H10" s="7">
        <v>202</v>
      </c>
      <c r="I10" s="21">
        <v>0.463768115942029</v>
      </c>
      <c r="J10" s="36">
        <v>72.2</v>
      </c>
    </row>
    <row r="11" spans="1:10" ht="15">
      <c r="A11" s="49"/>
      <c r="B11" s="6" t="s">
        <v>6</v>
      </c>
      <c r="C11" s="31">
        <v>67</v>
      </c>
      <c r="D11" s="7">
        <v>64</v>
      </c>
      <c r="E11" s="8" t="s">
        <v>38</v>
      </c>
      <c r="F11" s="36">
        <v>11.1</v>
      </c>
      <c r="G11" s="31">
        <v>329</v>
      </c>
      <c r="H11" s="7">
        <v>407</v>
      </c>
      <c r="I11" s="21">
        <v>0.23708206686930092</v>
      </c>
      <c r="J11" s="36">
        <v>70.7</v>
      </c>
    </row>
    <row r="12" spans="1:10" ht="15">
      <c r="A12" s="49"/>
      <c r="B12" s="6" t="s">
        <v>7</v>
      </c>
      <c r="C12" s="31">
        <v>36</v>
      </c>
      <c r="D12" s="7">
        <v>46</v>
      </c>
      <c r="E12" s="8" t="s">
        <v>38</v>
      </c>
      <c r="F12" s="36">
        <v>15.6</v>
      </c>
      <c r="G12" s="31">
        <v>123</v>
      </c>
      <c r="H12" s="7">
        <v>145</v>
      </c>
      <c r="I12" s="8" t="s">
        <v>38</v>
      </c>
      <c r="J12" s="36">
        <v>49.3</v>
      </c>
    </row>
    <row r="13" spans="1:10" ht="15">
      <c r="A13" s="49"/>
      <c r="B13" s="6" t="s">
        <v>8</v>
      </c>
      <c r="C13" s="31">
        <v>25</v>
      </c>
      <c r="D13" s="7">
        <v>26</v>
      </c>
      <c r="E13" s="8" t="s">
        <v>38</v>
      </c>
      <c r="F13" s="36">
        <v>6.3</v>
      </c>
      <c r="G13" s="31">
        <v>76</v>
      </c>
      <c r="H13" s="7">
        <v>113</v>
      </c>
      <c r="I13" s="21">
        <v>0.4868421052631579</v>
      </c>
      <c r="J13" s="36">
        <v>27.3</v>
      </c>
    </row>
    <row r="14" spans="1:10" ht="15">
      <c r="A14" s="49"/>
      <c r="B14" s="6" t="s">
        <v>9</v>
      </c>
      <c r="C14" s="31">
        <v>27</v>
      </c>
      <c r="D14" s="7">
        <v>41</v>
      </c>
      <c r="E14" s="8" t="s">
        <v>38</v>
      </c>
      <c r="F14" s="36">
        <v>15.6</v>
      </c>
      <c r="G14" s="31">
        <v>44</v>
      </c>
      <c r="H14" s="7">
        <v>79</v>
      </c>
      <c r="I14" s="21">
        <v>0.7954545454545454</v>
      </c>
      <c r="J14" s="36">
        <v>30</v>
      </c>
    </row>
    <row r="15" spans="1:10" ht="15">
      <c r="A15" s="49"/>
      <c r="B15" s="6" t="s">
        <v>10</v>
      </c>
      <c r="C15" s="31">
        <v>18</v>
      </c>
      <c r="D15" s="7">
        <v>26</v>
      </c>
      <c r="E15" s="8" t="s">
        <v>37</v>
      </c>
      <c r="F15" s="36">
        <v>10.1</v>
      </c>
      <c r="G15" s="31">
        <v>217</v>
      </c>
      <c r="H15" s="7">
        <v>304</v>
      </c>
      <c r="I15" s="21">
        <v>0.4009216589861751</v>
      </c>
      <c r="J15" s="36">
        <v>118.1</v>
      </c>
    </row>
    <row r="16" spans="1:10" ht="15">
      <c r="A16" s="49"/>
      <c r="B16" s="6" t="s">
        <v>11</v>
      </c>
      <c r="C16" s="31">
        <v>10</v>
      </c>
      <c r="D16" s="7">
        <v>10</v>
      </c>
      <c r="E16" s="8" t="s">
        <v>37</v>
      </c>
      <c r="F16" s="36">
        <v>3.2</v>
      </c>
      <c r="G16" s="31">
        <v>228</v>
      </c>
      <c r="H16" s="7">
        <v>369</v>
      </c>
      <c r="I16" s="21">
        <v>0.618421052631579</v>
      </c>
      <c r="J16" s="36">
        <v>119.2</v>
      </c>
    </row>
    <row r="17" spans="1:10" ht="15">
      <c r="A17" s="49"/>
      <c r="B17" s="6" t="s">
        <v>12</v>
      </c>
      <c r="C17" s="31">
        <v>80</v>
      </c>
      <c r="D17" s="7">
        <v>192</v>
      </c>
      <c r="E17" s="21">
        <v>1.4</v>
      </c>
      <c r="F17" s="36">
        <v>43</v>
      </c>
      <c r="G17" s="31">
        <v>383</v>
      </c>
      <c r="H17" s="7">
        <v>507</v>
      </c>
      <c r="I17" s="21">
        <v>0.3237597911227154</v>
      </c>
      <c r="J17" s="36">
        <v>113.5</v>
      </c>
    </row>
    <row r="18" spans="1:10" ht="15">
      <c r="A18" s="49"/>
      <c r="B18" s="6" t="s">
        <v>13</v>
      </c>
      <c r="C18" s="31">
        <v>7</v>
      </c>
      <c r="D18" s="7">
        <v>16</v>
      </c>
      <c r="E18" s="8" t="s">
        <v>37</v>
      </c>
      <c r="F18" s="36">
        <v>8.9</v>
      </c>
      <c r="G18" s="31">
        <v>28</v>
      </c>
      <c r="H18" s="7">
        <v>31</v>
      </c>
      <c r="I18" s="8" t="s">
        <v>38</v>
      </c>
      <c r="J18" s="36">
        <v>17.2</v>
      </c>
    </row>
    <row r="19" spans="1:10" ht="15">
      <c r="A19" s="49"/>
      <c r="B19" s="6" t="s">
        <v>14</v>
      </c>
      <c r="C19" s="31">
        <v>25</v>
      </c>
      <c r="D19" s="7">
        <v>65</v>
      </c>
      <c r="E19" s="21">
        <v>1.6</v>
      </c>
      <c r="F19" s="36">
        <v>16.4</v>
      </c>
      <c r="G19" s="31">
        <v>403</v>
      </c>
      <c r="H19" s="7">
        <v>645</v>
      </c>
      <c r="I19" s="21">
        <v>0.6004962779156328</v>
      </c>
      <c r="J19" s="36">
        <v>162.4</v>
      </c>
    </row>
    <row r="20" spans="1:15" ht="15">
      <c r="A20" s="49"/>
      <c r="B20" s="6" t="s">
        <v>15</v>
      </c>
      <c r="C20" s="31">
        <v>12</v>
      </c>
      <c r="D20" s="7">
        <v>46</v>
      </c>
      <c r="E20" s="8" t="s">
        <v>37</v>
      </c>
      <c r="F20" s="36">
        <v>20.5</v>
      </c>
      <c r="G20" s="31">
        <v>146</v>
      </c>
      <c r="H20" s="7">
        <v>208</v>
      </c>
      <c r="I20" s="21">
        <v>0.4246575342465753</v>
      </c>
      <c r="J20" s="36">
        <v>92.7</v>
      </c>
      <c r="M20" s="40"/>
      <c r="N20" s="40"/>
      <c r="O20" s="41"/>
    </row>
    <row r="21" spans="1:15" ht="15">
      <c r="A21" s="49"/>
      <c r="B21" s="9" t="s">
        <v>16</v>
      </c>
      <c r="C21" s="32">
        <v>20</v>
      </c>
      <c r="D21" s="10">
        <v>23</v>
      </c>
      <c r="E21" s="11" t="s">
        <v>38</v>
      </c>
      <c r="F21" s="37">
        <v>6.9</v>
      </c>
      <c r="G21" s="32">
        <v>188</v>
      </c>
      <c r="H21" s="10">
        <v>308</v>
      </c>
      <c r="I21" s="24">
        <v>0.6382978723404256</v>
      </c>
      <c r="J21" s="37">
        <v>93</v>
      </c>
      <c r="M21" s="40"/>
      <c r="N21" s="40"/>
      <c r="O21" s="41"/>
    </row>
    <row r="22" spans="1:10" ht="15">
      <c r="A22" s="50"/>
      <c r="B22" s="43" t="s">
        <v>50</v>
      </c>
      <c r="C22" s="33">
        <f>SUM(C7:C21)</f>
        <v>980</v>
      </c>
      <c r="D22" s="12">
        <f>SUM(D7:D21)</f>
        <v>1412</v>
      </c>
      <c r="E22" s="22">
        <v>0.441</v>
      </c>
      <c r="F22" s="38">
        <v>29.2</v>
      </c>
      <c r="G22" s="33">
        <f>SUM(G7:G21)</f>
        <v>3645</v>
      </c>
      <c r="H22" s="12">
        <f>SUM(H7:H21)</f>
        <v>5055</v>
      </c>
      <c r="I22" s="42">
        <v>0.38683128</v>
      </c>
      <c r="J22" s="38">
        <v>104.4</v>
      </c>
    </row>
    <row r="23" spans="1:10" ht="15" customHeight="1">
      <c r="A23" s="48" t="s">
        <v>33</v>
      </c>
      <c r="B23" s="6" t="s">
        <v>17</v>
      </c>
      <c r="C23" s="31">
        <v>9</v>
      </c>
      <c r="D23" s="7">
        <v>14</v>
      </c>
      <c r="E23" s="8" t="s">
        <v>37</v>
      </c>
      <c r="F23" s="36">
        <v>6.3</v>
      </c>
      <c r="G23" s="31">
        <v>117</v>
      </c>
      <c r="H23" s="7">
        <v>197</v>
      </c>
      <c r="I23" s="8" t="s">
        <v>38</v>
      </c>
      <c r="J23" s="36">
        <v>89.2</v>
      </c>
    </row>
    <row r="24" spans="1:10" ht="15">
      <c r="A24" s="49"/>
      <c r="B24" s="6" t="s">
        <v>18</v>
      </c>
      <c r="C24" s="31">
        <v>1</v>
      </c>
      <c r="D24" s="7">
        <v>5</v>
      </c>
      <c r="E24" s="8" t="s">
        <v>37</v>
      </c>
      <c r="F24" s="36">
        <v>2.4</v>
      </c>
      <c r="G24" s="31">
        <v>205</v>
      </c>
      <c r="H24" s="7">
        <v>215</v>
      </c>
      <c r="I24" s="8" t="s">
        <v>38</v>
      </c>
      <c r="J24" s="36">
        <v>102.5</v>
      </c>
    </row>
    <row r="25" spans="1:10" ht="15">
      <c r="A25" s="49"/>
      <c r="B25" s="6" t="s">
        <v>19</v>
      </c>
      <c r="C25" s="31">
        <v>5</v>
      </c>
      <c r="D25" s="7">
        <v>7</v>
      </c>
      <c r="E25" s="8" t="s">
        <v>37</v>
      </c>
      <c r="F25" s="36">
        <v>5.1</v>
      </c>
      <c r="G25" s="31">
        <v>124</v>
      </c>
      <c r="H25" s="7">
        <v>141</v>
      </c>
      <c r="I25" s="21">
        <v>0.13709677419354838</v>
      </c>
      <c r="J25" s="36">
        <v>103.4</v>
      </c>
    </row>
    <row r="26" spans="1:10" ht="15">
      <c r="A26" s="49"/>
      <c r="B26" s="6" t="s">
        <v>20</v>
      </c>
      <c r="C26" s="31">
        <v>1</v>
      </c>
      <c r="D26" s="7">
        <v>3</v>
      </c>
      <c r="E26" s="8" t="s">
        <v>37</v>
      </c>
      <c r="F26" s="36">
        <v>2.5</v>
      </c>
      <c r="G26" s="31">
        <v>75</v>
      </c>
      <c r="H26" s="7">
        <v>174</v>
      </c>
      <c r="I26" s="21">
        <v>1.32</v>
      </c>
      <c r="J26" s="36">
        <v>145.3</v>
      </c>
    </row>
    <row r="27" spans="1:10" ht="15">
      <c r="A27" s="49"/>
      <c r="B27" s="6" t="s">
        <v>21</v>
      </c>
      <c r="C27" s="31">
        <v>6</v>
      </c>
      <c r="D27" s="7">
        <v>9</v>
      </c>
      <c r="E27" s="8" t="s">
        <v>37</v>
      </c>
      <c r="F27" s="36">
        <v>3.4</v>
      </c>
      <c r="G27" s="31">
        <v>277</v>
      </c>
      <c r="H27" s="7">
        <v>375</v>
      </c>
      <c r="I27" s="21">
        <v>0.35379061371841153</v>
      </c>
      <c r="J27" s="36">
        <v>142</v>
      </c>
    </row>
    <row r="28" spans="1:10" ht="15">
      <c r="A28" s="49"/>
      <c r="B28" s="6" t="s">
        <v>22</v>
      </c>
      <c r="C28" s="31">
        <v>15</v>
      </c>
      <c r="D28" s="7">
        <v>26</v>
      </c>
      <c r="E28" s="8" t="s">
        <v>37</v>
      </c>
      <c r="F28" s="36">
        <v>8.8</v>
      </c>
      <c r="G28" s="31">
        <v>252</v>
      </c>
      <c r="H28" s="7">
        <v>330</v>
      </c>
      <c r="I28" s="8" t="s">
        <v>38</v>
      </c>
      <c r="J28" s="36">
        <v>111.2</v>
      </c>
    </row>
    <row r="29" spans="1:10" ht="15">
      <c r="A29" s="49"/>
      <c r="B29" s="6" t="s">
        <v>23</v>
      </c>
      <c r="C29" s="31">
        <v>2</v>
      </c>
      <c r="D29" s="7">
        <v>7</v>
      </c>
      <c r="E29" s="8" t="s">
        <v>37</v>
      </c>
      <c r="F29" s="36">
        <v>3.3</v>
      </c>
      <c r="G29" s="31">
        <v>155</v>
      </c>
      <c r="H29" s="7">
        <v>173</v>
      </c>
      <c r="I29" s="8" t="s">
        <v>38</v>
      </c>
      <c r="J29" s="36">
        <v>81.3</v>
      </c>
    </row>
    <row r="30" spans="1:10" ht="15">
      <c r="A30" s="49"/>
      <c r="B30" s="6" t="s">
        <v>24</v>
      </c>
      <c r="C30" s="31">
        <v>3</v>
      </c>
      <c r="D30" s="7">
        <v>2</v>
      </c>
      <c r="E30" s="8" t="s">
        <v>37</v>
      </c>
      <c r="F30" s="36">
        <v>1.7</v>
      </c>
      <c r="G30" s="31">
        <v>157</v>
      </c>
      <c r="H30" s="7">
        <v>173</v>
      </c>
      <c r="I30" s="8" t="s">
        <v>38</v>
      </c>
      <c r="J30" s="36">
        <v>149</v>
      </c>
    </row>
    <row r="31" spans="1:10" ht="15">
      <c r="A31" s="49"/>
      <c r="B31" s="6" t="s">
        <v>25</v>
      </c>
      <c r="C31" s="31">
        <v>4</v>
      </c>
      <c r="D31" s="7">
        <v>2</v>
      </c>
      <c r="E31" s="8" t="s">
        <v>37</v>
      </c>
      <c r="F31" s="36">
        <v>1.1</v>
      </c>
      <c r="G31" s="31">
        <v>121</v>
      </c>
      <c r="H31" s="7">
        <v>176</v>
      </c>
      <c r="I31" s="8" t="s">
        <v>38</v>
      </c>
      <c r="J31" s="36">
        <v>94.5</v>
      </c>
    </row>
    <row r="32" spans="1:10" ht="15">
      <c r="A32" s="49"/>
      <c r="B32" s="6" t="s">
        <v>26</v>
      </c>
      <c r="C32" s="31">
        <v>5</v>
      </c>
      <c r="D32" s="7">
        <v>17</v>
      </c>
      <c r="E32" s="8" t="s">
        <v>37</v>
      </c>
      <c r="F32" s="36">
        <v>4.6</v>
      </c>
      <c r="G32" s="31">
        <v>337</v>
      </c>
      <c r="H32" s="7">
        <v>420</v>
      </c>
      <c r="I32" s="21">
        <v>0.24629080118694363</v>
      </c>
      <c r="J32" s="36">
        <v>114.1</v>
      </c>
    </row>
    <row r="33" spans="1:10" ht="15">
      <c r="A33" s="49"/>
      <c r="B33" s="6" t="s">
        <v>27</v>
      </c>
      <c r="C33" s="31">
        <v>35</v>
      </c>
      <c r="D33" s="7">
        <v>58</v>
      </c>
      <c r="E33" s="8" t="s">
        <v>38</v>
      </c>
      <c r="F33" s="36">
        <v>24</v>
      </c>
      <c r="G33" s="31">
        <v>223</v>
      </c>
      <c r="H33" s="7">
        <v>311</v>
      </c>
      <c r="I33" s="21">
        <v>0.39461883408071746</v>
      </c>
      <c r="J33" s="36">
        <v>128.5</v>
      </c>
    </row>
    <row r="34" spans="1:10" ht="15">
      <c r="A34" s="49"/>
      <c r="B34" s="6" t="s">
        <v>28</v>
      </c>
      <c r="C34" s="31">
        <v>0</v>
      </c>
      <c r="D34" s="7">
        <v>1</v>
      </c>
      <c r="E34" s="8" t="s">
        <v>37</v>
      </c>
      <c r="F34" s="36">
        <v>0.6</v>
      </c>
      <c r="G34" s="31">
        <v>133</v>
      </c>
      <c r="H34" s="7">
        <v>239</v>
      </c>
      <c r="I34" s="21">
        <v>0.7969924812030075</v>
      </c>
      <c r="J34" s="36">
        <v>151.1</v>
      </c>
    </row>
    <row r="35" spans="1:10" ht="15">
      <c r="A35" s="49"/>
      <c r="B35" s="6" t="s">
        <v>29</v>
      </c>
      <c r="C35" s="31">
        <v>2</v>
      </c>
      <c r="D35" s="7">
        <v>4</v>
      </c>
      <c r="E35" s="8" t="s">
        <v>37</v>
      </c>
      <c r="F35" s="36">
        <v>2.7</v>
      </c>
      <c r="G35" s="31">
        <v>71</v>
      </c>
      <c r="H35" s="7">
        <v>137</v>
      </c>
      <c r="I35" s="21">
        <v>0.9295774647887324</v>
      </c>
      <c r="J35" s="36">
        <v>93.6</v>
      </c>
    </row>
    <row r="36" spans="1:10" ht="15">
      <c r="A36" s="50"/>
      <c r="B36" s="43" t="s">
        <v>51</v>
      </c>
      <c r="C36" s="33">
        <f>SUM(C23:C35)</f>
        <v>88</v>
      </c>
      <c r="D36" s="12">
        <f>SUM(D23:D35)</f>
        <v>155</v>
      </c>
      <c r="E36" s="22">
        <v>0.761</v>
      </c>
      <c r="F36" s="38">
        <v>5.8</v>
      </c>
      <c r="G36" s="33">
        <f>SUM(G23:G35)</f>
        <v>2247</v>
      </c>
      <c r="H36" s="12">
        <f>SUM(H23:H35)</f>
        <v>3061</v>
      </c>
      <c r="I36" s="22">
        <v>0.362</v>
      </c>
      <c r="J36" s="38">
        <v>114.3</v>
      </c>
    </row>
    <row r="37" spans="1:10" ht="15">
      <c r="A37" s="54" t="s">
        <v>30</v>
      </c>
      <c r="B37" s="55"/>
      <c r="C37" s="31">
        <v>3</v>
      </c>
      <c r="D37" s="7">
        <v>9</v>
      </c>
      <c r="E37" s="11" t="s">
        <v>37</v>
      </c>
      <c r="F37" s="37" t="s">
        <v>49</v>
      </c>
      <c r="G37" s="31">
        <v>77</v>
      </c>
      <c r="H37" s="7">
        <v>130</v>
      </c>
      <c r="I37" s="24">
        <v>0.6883116883116883</v>
      </c>
      <c r="J37" s="37" t="s">
        <v>49</v>
      </c>
    </row>
    <row r="38" spans="1:10" ht="15.75" thickBot="1">
      <c r="A38" s="56" t="s">
        <v>31</v>
      </c>
      <c r="B38" s="56"/>
      <c r="C38" s="33">
        <v>1071</v>
      </c>
      <c r="D38" s="12">
        <v>1576</v>
      </c>
      <c r="E38" s="22">
        <v>0.4715219421101774</v>
      </c>
      <c r="F38" s="38">
        <v>21</v>
      </c>
      <c r="G38" s="34">
        <v>5969</v>
      </c>
      <c r="H38" s="13">
        <v>8246</v>
      </c>
      <c r="I38" s="23">
        <v>0.38147093315463226</v>
      </c>
      <c r="J38" s="39">
        <v>109.7</v>
      </c>
    </row>
    <row r="39" ht="15" customHeight="1"/>
    <row r="40" spans="1:10" ht="15" customHeight="1">
      <c r="A40" s="51" t="s">
        <v>45</v>
      </c>
      <c r="B40" s="51"/>
      <c r="C40" s="51"/>
      <c r="D40" s="51"/>
      <c r="E40" s="51"/>
      <c r="F40" s="51"/>
      <c r="G40" s="51"/>
      <c r="H40" s="51"/>
      <c r="I40" s="51"/>
      <c r="J40" s="51"/>
    </row>
    <row r="41" spans="1:10" ht="15">
      <c r="A41" s="51"/>
      <c r="B41" s="51"/>
      <c r="C41" s="51"/>
      <c r="D41" s="51"/>
      <c r="E41" s="51"/>
      <c r="F41" s="51"/>
      <c r="G41" s="51"/>
      <c r="H41" s="51"/>
      <c r="I41" s="51"/>
      <c r="J41" s="51"/>
    </row>
    <row r="42" spans="1:10" ht="15">
      <c r="A42" s="51"/>
      <c r="B42" s="51"/>
      <c r="C42" s="51"/>
      <c r="D42" s="51"/>
      <c r="E42" s="51"/>
      <c r="F42" s="51"/>
      <c r="G42" s="51"/>
      <c r="H42" s="51"/>
      <c r="I42" s="51"/>
      <c r="J42" s="51"/>
    </row>
    <row r="43" spans="1:10" ht="15">
      <c r="A43" s="51"/>
      <c r="B43" s="51"/>
      <c r="C43" s="51"/>
      <c r="D43" s="51"/>
      <c r="E43" s="51"/>
      <c r="F43" s="51"/>
      <c r="G43" s="51"/>
      <c r="H43" s="51"/>
      <c r="I43" s="51"/>
      <c r="J43" s="51"/>
    </row>
    <row r="45" ht="15">
      <c r="A45" s="15" t="s">
        <v>42</v>
      </c>
    </row>
    <row r="46" ht="15">
      <c r="A46" s="15" t="s">
        <v>47</v>
      </c>
    </row>
    <row r="47" ht="15">
      <c r="A47" s="17" t="s">
        <v>43</v>
      </c>
    </row>
    <row r="48" spans="1:10" ht="15">
      <c r="A48" s="52" t="s">
        <v>52</v>
      </c>
      <c r="B48" s="52"/>
      <c r="C48" s="52"/>
      <c r="D48" s="52"/>
      <c r="E48" s="52"/>
      <c r="F48" s="52"/>
      <c r="G48" s="52"/>
      <c r="H48" s="52"/>
      <c r="I48" s="52"/>
      <c r="J48" s="52"/>
    </row>
    <row r="49" spans="1:10" ht="15">
      <c r="A49" s="52"/>
      <c r="B49" s="52"/>
      <c r="C49" s="52"/>
      <c r="D49" s="52"/>
      <c r="E49" s="52"/>
      <c r="F49" s="52"/>
      <c r="G49" s="52"/>
      <c r="H49" s="52"/>
      <c r="I49" s="52"/>
      <c r="J49" s="52"/>
    </row>
    <row r="51" spans="1:10" ht="15">
      <c r="A51" s="53" t="s">
        <v>53</v>
      </c>
      <c r="B51" s="53"/>
      <c r="C51" s="53"/>
      <c r="D51" s="53"/>
      <c r="E51" s="53"/>
      <c r="F51" s="53"/>
      <c r="G51" s="53"/>
      <c r="H51" s="53"/>
      <c r="I51" s="53"/>
      <c r="J51" s="53"/>
    </row>
    <row r="52" spans="1:10" ht="15">
      <c r="A52" s="53"/>
      <c r="B52" s="53"/>
      <c r="C52" s="53"/>
      <c r="D52" s="53"/>
      <c r="E52" s="53"/>
      <c r="F52" s="53"/>
      <c r="G52" s="53"/>
      <c r="H52" s="53"/>
      <c r="I52" s="53"/>
      <c r="J52" s="53"/>
    </row>
    <row r="70" spans="1:12" ht="15">
      <c r="A70" s="15" t="s">
        <v>42</v>
      </c>
      <c r="B70" s="16"/>
      <c r="C70" s="16"/>
      <c r="D70" s="16"/>
      <c r="E70" s="16"/>
      <c r="F70" s="16"/>
      <c r="G70" s="16"/>
      <c r="H70" s="16"/>
      <c r="I70" s="16"/>
      <c r="J70" s="16"/>
      <c r="K70" s="16"/>
      <c r="L70" s="16"/>
    </row>
    <row r="71" spans="1:12" ht="15">
      <c r="A71" s="15" t="s">
        <v>47</v>
      </c>
      <c r="B71" s="16"/>
      <c r="C71" s="16"/>
      <c r="D71" s="16"/>
      <c r="E71" s="16"/>
      <c r="F71" s="16"/>
      <c r="G71" s="16"/>
      <c r="H71" s="16"/>
      <c r="I71" s="16"/>
      <c r="J71" s="16"/>
      <c r="K71" s="16"/>
      <c r="L71" s="16"/>
    </row>
    <row r="72" spans="1:12" ht="15">
      <c r="A72" s="17" t="s">
        <v>43</v>
      </c>
      <c r="B72" s="16"/>
      <c r="C72" s="16"/>
      <c r="D72" s="16"/>
      <c r="E72" s="16"/>
      <c r="F72" s="16"/>
      <c r="G72" s="16"/>
      <c r="H72" s="16"/>
      <c r="I72" s="16"/>
      <c r="J72" s="16"/>
      <c r="K72" s="16"/>
      <c r="L72" s="16"/>
    </row>
    <row r="73" spans="1:12" ht="15" customHeight="1">
      <c r="A73" s="26" t="s">
        <v>44</v>
      </c>
      <c r="B73" s="26"/>
      <c r="C73" s="26"/>
      <c r="D73" s="26"/>
      <c r="E73" s="26"/>
      <c r="F73" s="26"/>
      <c r="G73" s="18"/>
      <c r="H73" s="18"/>
      <c r="I73" s="18"/>
      <c r="J73" s="18"/>
      <c r="K73" s="18"/>
      <c r="L73" s="18"/>
    </row>
    <row r="74" spans="1:12" ht="15">
      <c r="A74" s="26"/>
      <c r="B74" s="26"/>
      <c r="C74" s="26"/>
      <c r="D74" s="26"/>
      <c r="E74" s="26"/>
      <c r="F74" s="26"/>
      <c r="G74" s="18"/>
      <c r="H74" s="18"/>
      <c r="I74" s="18"/>
      <c r="J74" s="18"/>
      <c r="K74" s="18"/>
      <c r="L74" s="18"/>
    </row>
    <row r="75" spans="1:12" ht="15">
      <c r="A75" s="26"/>
      <c r="B75" s="26"/>
      <c r="C75" s="26"/>
      <c r="D75" s="26"/>
      <c r="E75" s="26"/>
      <c r="F75" s="26"/>
      <c r="G75" s="18"/>
      <c r="H75" s="18"/>
      <c r="I75" s="18"/>
      <c r="J75" s="18"/>
      <c r="K75" s="18"/>
      <c r="L75" s="18"/>
    </row>
    <row r="76" spans="1:12" ht="15">
      <c r="A76" s="18"/>
      <c r="B76" s="18"/>
      <c r="C76" s="18"/>
      <c r="D76" s="18"/>
      <c r="E76" s="16"/>
      <c r="F76" s="16"/>
      <c r="G76" s="16"/>
      <c r="H76" s="16"/>
      <c r="I76" s="16"/>
      <c r="J76" s="16"/>
      <c r="K76" s="16"/>
      <c r="L76" s="16"/>
    </row>
    <row r="77" spans="1:12" ht="15" customHeight="1">
      <c r="A77" s="25" t="s">
        <v>45</v>
      </c>
      <c r="B77" s="25"/>
      <c r="C77" s="25"/>
      <c r="D77" s="25"/>
      <c r="E77" s="25"/>
      <c r="F77" s="25"/>
      <c r="G77" s="19"/>
      <c r="H77" s="19"/>
      <c r="I77" s="19"/>
      <c r="J77" s="19"/>
      <c r="K77" s="19"/>
      <c r="L77" s="19"/>
    </row>
    <row r="78" spans="1:12" ht="15">
      <c r="A78" s="25"/>
      <c r="B78" s="25"/>
      <c r="C78" s="25"/>
      <c r="D78" s="25"/>
      <c r="E78" s="25"/>
      <c r="F78" s="25"/>
      <c r="G78" s="19"/>
      <c r="H78" s="19"/>
      <c r="I78" s="19"/>
      <c r="J78" s="19"/>
      <c r="K78" s="19"/>
      <c r="L78" s="19"/>
    </row>
    <row r="79" spans="1:12" ht="15">
      <c r="A79" s="25"/>
      <c r="B79" s="25"/>
      <c r="C79" s="25"/>
      <c r="D79" s="25"/>
      <c r="E79" s="25"/>
      <c r="F79" s="25"/>
      <c r="G79" s="19"/>
      <c r="H79" s="19"/>
      <c r="I79" s="19"/>
      <c r="J79" s="19"/>
      <c r="K79" s="19"/>
      <c r="L79" s="19"/>
    </row>
    <row r="80" spans="1:12" ht="15">
      <c r="A80" s="25"/>
      <c r="B80" s="25"/>
      <c r="C80" s="25"/>
      <c r="D80" s="25"/>
      <c r="E80" s="25"/>
      <c r="F80" s="25"/>
      <c r="G80" s="25"/>
      <c r="H80" s="25"/>
      <c r="I80" s="25"/>
      <c r="J80" s="25"/>
      <c r="K80" s="25"/>
      <c r="L80" s="25"/>
    </row>
    <row r="81" spans="1:12" ht="15">
      <c r="A81" s="25"/>
      <c r="B81" s="25"/>
      <c r="C81" s="25"/>
      <c r="D81" s="25"/>
      <c r="E81" s="25"/>
      <c r="F81" s="25"/>
      <c r="G81" s="25"/>
      <c r="H81" s="25"/>
      <c r="I81" s="25"/>
      <c r="J81" s="25"/>
      <c r="K81" s="25"/>
      <c r="L81" s="25"/>
    </row>
    <row r="82" spans="1:12" ht="15">
      <c r="A82" s="20"/>
      <c r="B82" s="20"/>
      <c r="C82" s="20"/>
      <c r="D82" s="20"/>
      <c r="E82" s="20"/>
      <c r="F82" s="20"/>
      <c r="G82" s="20"/>
      <c r="H82" s="20"/>
      <c r="I82" s="20"/>
      <c r="J82" s="20"/>
      <c r="K82" s="20"/>
      <c r="L82" s="20"/>
    </row>
    <row r="83" spans="1:12" ht="15" customHeight="1">
      <c r="A83" s="25" t="s">
        <v>46</v>
      </c>
      <c r="B83" s="25"/>
      <c r="C83" s="25"/>
      <c r="D83" s="25"/>
      <c r="E83" s="25"/>
      <c r="F83" s="25"/>
      <c r="G83" s="19"/>
      <c r="H83" s="19"/>
      <c r="I83" s="19"/>
      <c r="J83" s="19"/>
      <c r="K83" s="19"/>
      <c r="L83" s="19"/>
    </row>
    <row r="84" spans="1:6" ht="15">
      <c r="A84" s="25"/>
      <c r="B84" s="25"/>
      <c r="C84" s="25"/>
      <c r="D84" s="25"/>
      <c r="E84" s="25"/>
      <c r="F84" s="25"/>
    </row>
  </sheetData>
  <sheetProtection/>
  <mergeCells count="10">
    <mergeCell ref="A51:J52"/>
    <mergeCell ref="A37:B37"/>
    <mergeCell ref="A38:B38"/>
    <mergeCell ref="G5:J5"/>
    <mergeCell ref="A5:B6"/>
    <mergeCell ref="C5:F5"/>
    <mergeCell ref="A7:A22"/>
    <mergeCell ref="A23:A36"/>
    <mergeCell ref="A40:J43"/>
    <mergeCell ref="A48:J49"/>
  </mergeCells>
  <conditionalFormatting sqref="M20:N20">
    <cfRule type="cellIs" priority="2" dxfId="2" operator="lessThan" stopIfTrue="1">
      <formula>20</formula>
    </cfRule>
  </conditionalFormatting>
  <conditionalFormatting sqref="M21:N21">
    <cfRule type="cellIs" priority="1" dxfId="2" operator="lessThan" stopIfTrue="1">
      <formula>20</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Attorney General &amp;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Posses Amphetamines and cocaine</dc:title>
  <dc:subject/>
  <dc:creator>Stephanie Ramsey</dc:creator>
  <cp:keywords/>
  <dc:description/>
  <cp:lastModifiedBy>Stephanie Ramsey</cp:lastModifiedBy>
  <dcterms:created xsi:type="dcterms:W3CDTF">2015-08-26T01:50:19Z</dcterms:created>
  <dcterms:modified xsi:type="dcterms:W3CDTF">2015-10-21T23:56:48Z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DC.Type.DocType (JS">
    <vt:lpwstr>26;#Statistic|fc2ef289-2bf2-47aa-bbf3-964e2e1e9fab</vt:lpwstr>
  </property>
  <property fmtid="{D5CDD505-2E9C-101B-9397-08002B2CF9AE}" pid="4" name="ne8158a489a9473f9c54eecb4c2113">
    <vt:lpwstr>Crime statistics|c77cd0a1-d11f-4a4b-ba26-df17dfc3fef2;Drugs and Drug Courts|b0aa9a05-5372-4800-9b56-3c9d1914e637</vt:lpwstr>
  </property>
  <property fmtid="{D5CDD505-2E9C-101B-9397-08002B2CF9AE}" pid="5" name="bc56bdda6a6a44c48d8cfdd96ad4c1">
    <vt:lpwstr>Statistic|fc2ef289-2bf2-47aa-bbf3-964e2e1e9fab</vt:lpwstr>
  </property>
  <property fmtid="{D5CDD505-2E9C-101B-9397-08002B2CF9AE}" pid="6" name="Content ta">
    <vt:lpwstr>36;#Crime statistics|c77cd0a1-d11f-4a4b-ba26-df17dfc3fef2;#132;#Drugs and Drug Courts|b0aa9a05-5372-4800-9b56-3c9d1914e637</vt:lpwstr>
  </property>
  <property fmtid="{D5CDD505-2E9C-101B-9397-08002B2CF9AE}" pid="7" name="TaxCatchA">
    <vt:lpwstr>132;#Drugs and Drug Courts|b0aa9a05-5372-4800-9b56-3c9d1914e637;#26;#Statistic|fc2ef289-2bf2-47aa-bbf3-964e2e1e9fab;#36;#Crime statistics|c77cd0a1-d11f-4a4b-ba26-df17dfc3fef2</vt:lpwstr>
  </property>
  <property fmtid="{D5CDD505-2E9C-101B-9397-08002B2CF9AE}" pid="8" name="bc56bdda6a6a44c48d8cfdd96ad4c14">
    <vt:lpwstr>Statistic|fc2ef289-2bf2-47aa-bbf3-964e2e1e9fab</vt:lpwstr>
  </property>
</Properties>
</file>