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" yWindow="136" windowWidth="19915" windowHeight="9591" tabRatio="451" activeTab="0"/>
  </bookViews>
  <sheets>
    <sheet name="LGA" sheetId="1" r:id="rId1"/>
    <sheet name="SDSSD" sheetId="2" r:id="rId2"/>
    <sheet name="SDSSDratessummarised" sheetId="3" r:id="rId3"/>
  </sheets>
  <definedNames>
    <definedName name="_xlnm._FilterDatabase" localSheetId="0" hidden="1">'LGA'!$A$3:$B$4</definedName>
    <definedName name="_xlnm._FilterDatabase" localSheetId="1" hidden="1">'SDSSD'!$A$3:$B$200</definedName>
  </definedNames>
  <calcPr fullCalcOnLoad="1"/>
</workbook>
</file>

<file path=xl/sharedStrings.xml><?xml version="1.0" encoding="utf-8"?>
<sst xmlns="http://schemas.openxmlformats.org/spreadsheetml/2006/main" count="3872" uniqueCount="208">
  <si>
    <t>LGA</t>
  </si>
  <si>
    <t>Coonamble</t>
  </si>
  <si>
    <t>Glen Innes Severn</t>
  </si>
  <si>
    <t>Tenterfield</t>
  </si>
  <si>
    <t>Tamworth Regional</t>
  </si>
  <si>
    <t>Griffith</t>
  </si>
  <si>
    <t>Temora</t>
  </si>
  <si>
    <t>Wentworth</t>
  </si>
  <si>
    <t>Moree Plains</t>
  </si>
  <si>
    <t>Greater Hume Shire</t>
  </si>
  <si>
    <t>Singleton</t>
  </si>
  <si>
    <t>Lithgow</t>
  </si>
  <si>
    <t>Nambucca</t>
  </si>
  <si>
    <t>Narrabri</t>
  </si>
  <si>
    <t>Wagga Wagga</t>
  </si>
  <si>
    <t>Forbes</t>
  </si>
  <si>
    <t>Dungog</t>
  </si>
  <si>
    <t>Corowa Shire</t>
  </si>
  <si>
    <t>Kempsey</t>
  </si>
  <si>
    <t>Brewarrina</t>
  </si>
  <si>
    <t>Liverpool Plains</t>
  </si>
  <si>
    <t>Richmond Valley</t>
  </si>
  <si>
    <t>Lachlan</t>
  </si>
  <si>
    <t>Cowra</t>
  </si>
  <si>
    <t>Uralla</t>
  </si>
  <si>
    <t>Cooma-Monaro</t>
  </si>
  <si>
    <t>Muswellbrook</t>
  </si>
  <si>
    <t>Upper Hunter Shire</t>
  </si>
  <si>
    <t>Coffs Harbour</t>
  </si>
  <si>
    <t>Leeton</t>
  </si>
  <si>
    <t>Bourke</t>
  </si>
  <si>
    <t>Wellington</t>
  </si>
  <si>
    <t>Junee</t>
  </si>
  <si>
    <t>Broken Hill</t>
  </si>
  <si>
    <t>Gunnedah</t>
  </si>
  <si>
    <t>Armidale Dumaresq</t>
  </si>
  <si>
    <t>Kyogle</t>
  </si>
  <si>
    <t>Great Lakes</t>
  </si>
  <si>
    <t>Narrandera</t>
  </si>
  <si>
    <t>Snowy River</t>
  </si>
  <si>
    <t>Young</t>
  </si>
  <si>
    <t>Albury</t>
  </si>
  <si>
    <t>Blayney</t>
  </si>
  <si>
    <t>Walgett</t>
  </si>
  <si>
    <t>Palerang</t>
  </si>
  <si>
    <t>Greater Taree</t>
  </si>
  <si>
    <t>Parkes</t>
  </si>
  <si>
    <t>Eurobodalla</t>
  </si>
  <si>
    <t>Mid-Western Regional</t>
  </si>
  <si>
    <t>Orange</t>
  </si>
  <si>
    <t>Ballina</t>
  </si>
  <si>
    <t>Clarence Valley</t>
  </si>
  <si>
    <t>Dubbo</t>
  </si>
  <si>
    <t>Narromine</t>
  </si>
  <si>
    <t>Warrumbungle Shire</t>
  </si>
  <si>
    <t>Port Macquarie-Hastings</t>
  </si>
  <si>
    <t>Central Darling</t>
  </si>
  <si>
    <t>Cessnock</t>
  </si>
  <si>
    <t>Port Stephens</t>
  </si>
  <si>
    <t>Cabonne</t>
  </si>
  <si>
    <t>Bland</t>
  </si>
  <si>
    <t>Murray</t>
  </si>
  <si>
    <t>Inverell</t>
  </si>
  <si>
    <t>Bellingen</t>
  </si>
  <si>
    <t>Shoalhaven</t>
  </si>
  <si>
    <t>Blue Mountains</t>
  </si>
  <si>
    <t>Cootamundra</t>
  </si>
  <si>
    <t>Bathurst Regional</t>
  </si>
  <si>
    <t>Shellharbour</t>
  </si>
  <si>
    <t>Blacktown</t>
  </si>
  <si>
    <t>Hawkesbury</t>
  </si>
  <si>
    <t>Strathfield</t>
  </si>
  <si>
    <t>Botany Bay</t>
  </si>
  <si>
    <t>Tweed</t>
  </si>
  <si>
    <t>Byron</t>
  </si>
  <si>
    <t>Wyong</t>
  </si>
  <si>
    <t>Gilgandra</t>
  </si>
  <si>
    <t>Camden</t>
  </si>
  <si>
    <t>Maitland</t>
  </si>
  <si>
    <t>Goulburn Mulwaree</t>
  </si>
  <si>
    <t>Wingecarribee</t>
  </si>
  <si>
    <t>Lake Macquarie</t>
  </si>
  <si>
    <t>Penrith</t>
  </si>
  <si>
    <t>Newcastle</t>
  </si>
  <si>
    <t>Campbelltown</t>
  </si>
  <si>
    <t>Burwood</t>
  </si>
  <si>
    <t>Bega Valley</t>
  </si>
  <si>
    <t>Ku-ring-gai</t>
  </si>
  <si>
    <t>Wollondilly</t>
  </si>
  <si>
    <t>Tumut Shire</t>
  </si>
  <si>
    <t>Fairfield</t>
  </si>
  <si>
    <t>The Hills Shire</t>
  </si>
  <si>
    <t>Auburn</t>
  </si>
  <si>
    <t>Holroyd</t>
  </si>
  <si>
    <t>Parramatta</t>
  </si>
  <si>
    <t>Gosford</t>
  </si>
  <si>
    <t>Randwick</t>
  </si>
  <si>
    <t>Kiama</t>
  </si>
  <si>
    <t>Hunters Hill</t>
  </si>
  <si>
    <t>Warringah</t>
  </si>
  <si>
    <t>Ashfield</t>
  </si>
  <si>
    <t>Kogarah</t>
  </si>
  <si>
    <t>Lismore</t>
  </si>
  <si>
    <t>Wollongong</t>
  </si>
  <si>
    <t>Yass Valley</t>
  </si>
  <si>
    <t>Canterbury</t>
  </si>
  <si>
    <t>Queanbeyan</t>
  </si>
  <si>
    <t>Liverpool</t>
  </si>
  <si>
    <t>Pittwater</t>
  </si>
  <si>
    <t>Canada Bay</t>
  </si>
  <si>
    <t>Woollahra</t>
  </si>
  <si>
    <t>Rockdale</t>
  </si>
  <si>
    <t>Deniliquin</t>
  </si>
  <si>
    <t>Bankstown</t>
  </si>
  <si>
    <t>Mosman</t>
  </si>
  <si>
    <t>Hurstville</t>
  </si>
  <si>
    <t>Lane Cove</t>
  </si>
  <si>
    <t>Willoughby</t>
  </si>
  <si>
    <t>Ryde</t>
  </si>
  <si>
    <t>Sydney</t>
  </si>
  <si>
    <t>Hornsby</t>
  </si>
  <si>
    <t>Waverley</t>
  </si>
  <si>
    <t>Marrickville</t>
  </si>
  <si>
    <t>Sutherland Shire</t>
  </si>
  <si>
    <t>Manly</t>
  </si>
  <si>
    <t>North Sydney</t>
  </si>
  <si>
    <t>Leichhardt</t>
  </si>
  <si>
    <t>Warren</t>
  </si>
  <si>
    <t>Berrigan</t>
  </si>
  <si>
    <t>Hay</t>
  </si>
  <si>
    <t>Guyra</t>
  </si>
  <si>
    <t>Cobar</t>
  </si>
  <si>
    <t>Coolamon</t>
  </si>
  <si>
    <t>Gundagai</t>
  </si>
  <si>
    <t>Bogan</t>
  </si>
  <si>
    <t>Murrumbidgee</t>
  </si>
  <si>
    <t>Harden</t>
  </si>
  <si>
    <t>Gwydir</t>
  </si>
  <si>
    <t>Balranald</t>
  </si>
  <si>
    <t>Gloucester</t>
  </si>
  <si>
    <t>Carrathool</t>
  </si>
  <si>
    <t>Oberon</t>
  </si>
  <si>
    <t>Wakool</t>
  </si>
  <si>
    <t>Upper Lachlan Shire</t>
  </si>
  <si>
    <t>Weddin</t>
  </si>
  <si>
    <t>Walcha</t>
  </si>
  <si>
    <t>Hunter</t>
  </si>
  <si>
    <t>Illawarra</t>
  </si>
  <si>
    <t>Richmond-Tweed</t>
  </si>
  <si>
    <t>Mid-North Coast</t>
  </si>
  <si>
    <t>Northern</t>
  </si>
  <si>
    <t>North Western</t>
  </si>
  <si>
    <t>Central West</t>
  </si>
  <si>
    <t>South Eastern</t>
  </si>
  <si>
    <t>Far West</t>
  </si>
  <si>
    <t>Inner Sydney</t>
  </si>
  <si>
    <t>Eastern Suburbs</t>
  </si>
  <si>
    <t>St George-Sutherland</t>
  </si>
  <si>
    <t>Canterbury-Bankstown</t>
  </si>
  <si>
    <t>Fairfield-Liverpool</t>
  </si>
  <si>
    <t>Outer South Western Sydney</t>
  </si>
  <si>
    <t>Inner Western Sydney</t>
  </si>
  <si>
    <t>Central Western Sydney</t>
  </si>
  <si>
    <t>Outer Western Sydney</t>
  </si>
  <si>
    <t>Lower Northern Sydney</t>
  </si>
  <si>
    <t>Central Northern Sydney</t>
  </si>
  <si>
    <t>Northern Beaches</t>
  </si>
  <si>
    <t>Central Coast</t>
  </si>
  <si>
    <t>Motor vehicle theft</t>
  </si>
  <si>
    <t>Robbery</t>
  </si>
  <si>
    <t>Steal from dwelling</t>
  </si>
  <si>
    <t>Steal from person</t>
  </si>
  <si>
    <t>Steal from motor vehicle</t>
  </si>
  <si>
    <t>Steal from retail store</t>
  </si>
  <si>
    <t>Incidents</t>
  </si>
  <si>
    <t>% change in rate</t>
  </si>
  <si>
    <t>Break and enter dwelling/non-dwelling</t>
  </si>
  <si>
    <t>Area</t>
  </si>
  <si>
    <t xml:space="preserve">Newcastle </t>
  </si>
  <si>
    <t xml:space="preserve">Sydney </t>
  </si>
  <si>
    <t>Offence</t>
  </si>
  <si>
    <t>Break and enter</t>
  </si>
  <si>
    <t>NSW</t>
  </si>
  <si>
    <t xml:space="preserve">Area </t>
  </si>
  <si>
    <t>Metropolitan SSD</t>
  </si>
  <si>
    <t>SD</t>
  </si>
  <si>
    <t xml:space="preserve">NSW  </t>
  </si>
  <si>
    <t>SD/SSD</t>
  </si>
  <si>
    <t>Shoplifting</t>
  </si>
  <si>
    <t>Lord Howe Island</t>
  </si>
  <si>
    <t>Bombala</t>
  </si>
  <si>
    <t>Boorowa</t>
  </si>
  <si>
    <t>Lockhart</t>
  </si>
  <si>
    <t>Conargo</t>
  </si>
  <si>
    <t>Jerilderie</t>
  </si>
  <si>
    <t>Tumbarumba</t>
  </si>
  <si>
    <t>Urana</t>
  </si>
  <si>
    <t>Unincorporated Far West</t>
  </si>
  <si>
    <t>nc</t>
  </si>
  <si>
    <t>Populations</t>
  </si>
  <si>
    <t>Rate per 100,000 population</t>
  </si>
  <si>
    <t>NSW Police recorded criminal incidents, residential populations, rates per 100,000 population and percentage change for each NSW Local Government Area (LGA), 2000 vs 2012</t>
  </si>
  <si>
    <t>Incident Year</t>
  </si>
  <si>
    <t>NOTE: Rates and percentage change calculations have been suppressed (shown as nc) if there were less than 20 incidents in a year and/or if the LGA population was less than 3000.</t>
  </si>
  <si>
    <t>NOTE: Rates have been suppressed (shown as nc) if there were less than 20 incidents in a year</t>
  </si>
  <si>
    <t>Far west</t>
  </si>
  <si>
    <t>NSW Police recorded criminal incidents, residential populations, rates per 100,000 population and percentage change for each NSW Statistical Division (SD) and Statistical SubDivision(SSD), 2000 vs 2012</t>
  </si>
  <si>
    <t>NSW Police recorded criminal incident rates per 100,000 population for each NSW Statistical Division (SD) and Statistical SubDivision(SSD), 2000 vs 2012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</si>
</sst>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Fill="1" applyBorder="1" applyAlignment="1">
      <alignment vertical="center"/>
    </xf>
    <xf numFmtId="0" fontId="39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 vertical="center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/>
    </xf>
    <xf numFmtId="0" fontId="40" fillId="0" borderId="0" xfId="0" applyFont="1" applyAlignment="1">
      <alignment/>
    </xf>
    <xf numFmtId="0" fontId="39" fillId="0" borderId="11" xfId="0" applyFont="1" applyFill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39" fillId="0" borderId="14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0" fontId="39" fillId="0" borderId="13" xfId="0" applyFont="1" applyFill="1" applyBorder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0" fontId="39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9" fillId="0" borderId="15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 wrapText="1"/>
    </xf>
    <xf numFmtId="0" fontId="39" fillId="0" borderId="15" xfId="0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90"/>
  <sheetViews>
    <sheetView tabSelected="1" zoomScalePageLayoutView="0" workbookViewId="0" topLeftCell="A1">
      <selection activeCell="L2" sqref="L2"/>
    </sheetView>
  </sheetViews>
  <sheetFormatPr defaultColWidth="9.140625" defaultRowHeight="15"/>
  <cols>
    <col min="1" max="1" width="32.7109375" style="0" bestFit="1" customWidth="1"/>
    <col min="2" max="2" width="21.8515625" style="0" bestFit="1" customWidth="1"/>
    <col min="3" max="4" width="7.28125" style="0" customWidth="1"/>
    <col min="5" max="6" width="7.8515625" style="5" customWidth="1"/>
    <col min="7" max="8" width="7.28125" style="0" customWidth="1"/>
    <col min="9" max="9" width="14.8515625" style="36" bestFit="1" customWidth="1"/>
  </cols>
  <sheetData>
    <row r="1" spans="1:3" ht="14.25">
      <c r="A1" s="1" t="s">
        <v>201</v>
      </c>
      <c r="C1" s="34"/>
    </row>
    <row r="2" ht="15" thickBot="1"/>
    <row r="3" spans="1:9" ht="44.25" customHeight="1">
      <c r="A3" s="49" t="s">
        <v>180</v>
      </c>
      <c r="B3" s="49" t="s">
        <v>0</v>
      </c>
      <c r="C3" s="53" t="s">
        <v>174</v>
      </c>
      <c r="D3" s="53"/>
      <c r="E3" s="53" t="s">
        <v>199</v>
      </c>
      <c r="F3" s="53"/>
      <c r="G3" s="54" t="s">
        <v>200</v>
      </c>
      <c r="H3" s="54"/>
      <c r="I3" s="51" t="s">
        <v>175</v>
      </c>
    </row>
    <row r="4" spans="1:15" ht="13.5" customHeight="1">
      <c r="A4" s="50"/>
      <c r="B4" s="50"/>
      <c r="C4" s="35">
        <v>2000</v>
      </c>
      <c r="D4" s="35">
        <v>2012</v>
      </c>
      <c r="E4" s="35">
        <v>2000</v>
      </c>
      <c r="F4" s="35">
        <v>2012</v>
      </c>
      <c r="G4" s="35">
        <v>2000</v>
      </c>
      <c r="H4" s="35">
        <v>2012</v>
      </c>
      <c r="I4" s="52"/>
      <c r="K4" s="48" t="s">
        <v>203</v>
      </c>
      <c r="L4" s="48"/>
      <c r="M4" s="48"/>
      <c r="N4" s="48"/>
      <c r="O4" s="48"/>
    </row>
    <row r="5" spans="1:15" ht="14.25">
      <c r="A5" s="2" t="s">
        <v>176</v>
      </c>
      <c r="B5" s="2" t="s">
        <v>41</v>
      </c>
      <c r="C5" s="2">
        <v>1053</v>
      </c>
      <c r="D5" s="2">
        <v>809</v>
      </c>
      <c r="E5" s="8">
        <v>44896</v>
      </c>
      <c r="F5" s="8">
        <v>51359</v>
      </c>
      <c r="G5" s="37">
        <v>2345.4205274411975</v>
      </c>
      <c r="H5" s="37">
        <v>1575.186432757647</v>
      </c>
      <c r="I5" s="37">
        <v>-32.839914449109855</v>
      </c>
      <c r="J5" s="3"/>
      <c r="K5" s="48"/>
      <c r="L5" s="48"/>
      <c r="M5" s="48"/>
      <c r="N5" s="48"/>
      <c r="O5" s="48"/>
    </row>
    <row r="6" spans="1:15" ht="14.25">
      <c r="A6" s="2" t="s">
        <v>176</v>
      </c>
      <c r="B6" s="2" t="s">
        <v>35</v>
      </c>
      <c r="C6" s="2">
        <v>509</v>
      </c>
      <c r="D6" s="2">
        <v>342</v>
      </c>
      <c r="E6" s="8">
        <v>24944</v>
      </c>
      <c r="F6" s="8">
        <v>26005</v>
      </c>
      <c r="G6" s="37">
        <v>2040.5708787684412</v>
      </c>
      <c r="H6" s="37">
        <v>1315.1317054412611</v>
      </c>
      <c r="I6" s="37">
        <v>-35.5507951659591</v>
      </c>
      <c r="J6" s="3"/>
      <c r="K6" s="48"/>
      <c r="L6" s="48"/>
      <c r="M6" s="48"/>
      <c r="N6" s="48"/>
      <c r="O6" s="48"/>
    </row>
    <row r="7" spans="1:15" ht="14.25">
      <c r="A7" s="2" t="s">
        <v>176</v>
      </c>
      <c r="B7" s="2" t="s">
        <v>100</v>
      </c>
      <c r="C7" s="2">
        <v>846</v>
      </c>
      <c r="D7" s="2">
        <v>255</v>
      </c>
      <c r="E7" s="8">
        <v>40622</v>
      </c>
      <c r="F7" s="8">
        <v>43152</v>
      </c>
      <c r="G7" s="37">
        <v>2082.6153315937177</v>
      </c>
      <c r="H7" s="37">
        <v>590.9343715239154</v>
      </c>
      <c r="I7" s="37">
        <v>-71.62537111105853</v>
      </c>
      <c r="J7" s="3"/>
      <c r="K7" s="48"/>
      <c r="L7" s="48"/>
      <c r="M7" s="48"/>
      <c r="N7" s="48"/>
      <c r="O7" s="48"/>
    </row>
    <row r="8" spans="1:11" ht="14.25">
      <c r="A8" s="2" t="s">
        <v>176</v>
      </c>
      <c r="B8" s="2" t="s">
        <v>92</v>
      </c>
      <c r="C8" s="2">
        <v>1320</v>
      </c>
      <c r="D8" s="2">
        <v>546</v>
      </c>
      <c r="E8" s="8">
        <v>57724</v>
      </c>
      <c r="F8" s="8">
        <v>80352</v>
      </c>
      <c r="G8" s="37">
        <v>2286.7438153974085</v>
      </c>
      <c r="H8" s="37">
        <v>679.5101553166069</v>
      </c>
      <c r="I8" s="37">
        <v>-70.28481499583651</v>
      </c>
      <c r="J8" s="3"/>
      <c r="K8" s="3"/>
    </row>
    <row r="9" spans="1:11" ht="14.25">
      <c r="A9" s="2" t="s">
        <v>176</v>
      </c>
      <c r="B9" s="2" t="s">
        <v>50</v>
      </c>
      <c r="C9" s="2">
        <v>452</v>
      </c>
      <c r="D9" s="2">
        <v>287</v>
      </c>
      <c r="E9" s="8">
        <v>37497</v>
      </c>
      <c r="F9" s="8">
        <v>42922</v>
      </c>
      <c r="G9" s="37">
        <v>1205.4297677147506</v>
      </c>
      <c r="H9" s="37">
        <v>668.6547691160711</v>
      </c>
      <c r="I9" s="37">
        <v>-44.52976133286435</v>
      </c>
      <c r="J9" s="3"/>
      <c r="K9" s="3"/>
    </row>
    <row r="10" spans="1:11" ht="14.25">
      <c r="A10" s="2" t="s">
        <v>176</v>
      </c>
      <c r="B10" s="2" t="s">
        <v>138</v>
      </c>
      <c r="C10" s="2">
        <v>51</v>
      </c>
      <c r="D10" s="2">
        <v>22</v>
      </c>
      <c r="E10" s="8">
        <v>2821</v>
      </c>
      <c r="F10" s="8">
        <v>2438</v>
      </c>
      <c r="G10" s="37" t="s">
        <v>198</v>
      </c>
      <c r="H10" s="37" t="s">
        <v>198</v>
      </c>
      <c r="I10" s="37" t="s">
        <v>198</v>
      </c>
      <c r="J10" s="3"/>
      <c r="K10" s="3"/>
    </row>
    <row r="11" spans="1:11" ht="14.25">
      <c r="A11" s="2" t="s">
        <v>176</v>
      </c>
      <c r="B11" s="2" t="s">
        <v>113</v>
      </c>
      <c r="C11" s="2">
        <v>3451</v>
      </c>
      <c r="D11" s="2">
        <v>1108</v>
      </c>
      <c r="E11" s="8">
        <v>170163</v>
      </c>
      <c r="F11" s="8">
        <v>191460</v>
      </c>
      <c r="G11" s="37">
        <v>2028.055452712987</v>
      </c>
      <c r="H11" s="37">
        <v>578.710957902434</v>
      </c>
      <c r="I11" s="37">
        <v>-71.46473696622664</v>
      </c>
      <c r="J11" s="3"/>
      <c r="K11" s="3"/>
    </row>
    <row r="12" spans="1:11" ht="14.25">
      <c r="A12" s="2" t="s">
        <v>176</v>
      </c>
      <c r="B12" s="2" t="s">
        <v>67</v>
      </c>
      <c r="C12" s="2">
        <v>915</v>
      </c>
      <c r="D12" s="2">
        <v>462</v>
      </c>
      <c r="E12" s="8">
        <v>35268</v>
      </c>
      <c r="F12" s="8">
        <v>40187</v>
      </c>
      <c r="G12" s="37">
        <v>2594.419870704321</v>
      </c>
      <c r="H12" s="37">
        <v>1149.6255007838356</v>
      </c>
      <c r="I12" s="37">
        <v>-55.68853315667288</v>
      </c>
      <c r="J12" s="3"/>
      <c r="K12" s="3"/>
    </row>
    <row r="13" spans="1:11" ht="14.25">
      <c r="A13" s="2" t="s">
        <v>176</v>
      </c>
      <c r="B13" s="2" t="s">
        <v>86</v>
      </c>
      <c r="C13" s="2">
        <v>363</v>
      </c>
      <c r="D13" s="2">
        <v>158</v>
      </c>
      <c r="E13" s="8">
        <v>30131</v>
      </c>
      <c r="F13" s="8">
        <v>34035</v>
      </c>
      <c r="G13" s="37">
        <v>1204.7393050346818</v>
      </c>
      <c r="H13" s="37">
        <v>464.2280005876304</v>
      </c>
      <c r="I13" s="37">
        <v>-61.466518221195884</v>
      </c>
      <c r="J13" s="3"/>
      <c r="K13" s="3"/>
    </row>
    <row r="14" spans="1:11" ht="14.25">
      <c r="A14" s="2" t="s">
        <v>176</v>
      </c>
      <c r="B14" s="2" t="s">
        <v>63</v>
      </c>
      <c r="C14" s="2">
        <v>155</v>
      </c>
      <c r="D14" s="2">
        <v>82</v>
      </c>
      <c r="E14" s="8">
        <v>12696</v>
      </c>
      <c r="F14" s="8">
        <v>13490</v>
      </c>
      <c r="G14" s="37">
        <v>1220.8569628229363</v>
      </c>
      <c r="H14" s="37">
        <v>607.8576723498888</v>
      </c>
      <c r="I14" s="37">
        <v>-50.210574140940714</v>
      </c>
      <c r="J14" s="3"/>
      <c r="K14" s="3"/>
    </row>
    <row r="15" spans="1:11" ht="14.25">
      <c r="A15" s="2" t="s">
        <v>176</v>
      </c>
      <c r="B15" s="2" t="s">
        <v>128</v>
      </c>
      <c r="C15" s="2">
        <v>105</v>
      </c>
      <c r="D15" s="2">
        <v>38</v>
      </c>
      <c r="E15" s="8">
        <v>8129</v>
      </c>
      <c r="F15" s="8">
        <v>8618</v>
      </c>
      <c r="G15" s="37">
        <v>1291.6717923483823</v>
      </c>
      <c r="H15" s="37">
        <v>440.9375725226271</v>
      </c>
      <c r="I15" s="37">
        <v>-65.86303307584348</v>
      </c>
      <c r="J15" s="3"/>
      <c r="K15" s="3"/>
    </row>
    <row r="16" spans="1:11" ht="14.25">
      <c r="A16" s="2" t="s">
        <v>176</v>
      </c>
      <c r="B16" s="2" t="s">
        <v>69</v>
      </c>
      <c r="C16" s="2">
        <v>5092</v>
      </c>
      <c r="D16" s="2">
        <v>2692</v>
      </c>
      <c r="E16" s="8">
        <v>259693</v>
      </c>
      <c r="F16" s="8">
        <v>313057</v>
      </c>
      <c r="G16" s="37">
        <v>1960.7767633320884</v>
      </c>
      <c r="H16" s="37">
        <v>859.9073012262943</v>
      </c>
      <c r="I16" s="37">
        <v>-56.144558763283584</v>
      </c>
      <c r="J16" s="3"/>
      <c r="K16" s="3"/>
    </row>
    <row r="17" spans="1:11" ht="14.25">
      <c r="A17" s="2" t="s">
        <v>176</v>
      </c>
      <c r="B17" s="2" t="s">
        <v>60</v>
      </c>
      <c r="C17" s="2">
        <v>87</v>
      </c>
      <c r="D17" s="2">
        <v>57</v>
      </c>
      <c r="E17" s="8">
        <v>6612</v>
      </c>
      <c r="F17" s="8">
        <v>6432</v>
      </c>
      <c r="G17" s="37">
        <v>1315.7894736842104</v>
      </c>
      <c r="H17" s="37">
        <v>886.1940298507462</v>
      </c>
      <c r="I17" s="37">
        <v>-32.64925373134328</v>
      </c>
      <c r="J17" s="3"/>
      <c r="K17" s="3"/>
    </row>
    <row r="18" spans="1:11" ht="14.25">
      <c r="A18" s="2" t="s">
        <v>176</v>
      </c>
      <c r="B18" s="2" t="s">
        <v>42</v>
      </c>
      <c r="C18" s="2">
        <v>66</v>
      </c>
      <c r="D18" s="2">
        <v>40</v>
      </c>
      <c r="E18" s="8">
        <v>6463</v>
      </c>
      <c r="F18" s="8">
        <v>7322</v>
      </c>
      <c r="G18" s="37">
        <v>1021.1975862602507</v>
      </c>
      <c r="H18" s="37">
        <v>546.2988254575253</v>
      </c>
      <c r="I18" s="37">
        <v>-46.504101379818394</v>
      </c>
      <c r="J18" s="3"/>
      <c r="K18" s="3"/>
    </row>
    <row r="19" spans="1:11" ht="14.25">
      <c r="A19" s="2" t="s">
        <v>176</v>
      </c>
      <c r="B19" s="2" t="s">
        <v>65</v>
      </c>
      <c r="C19" s="2">
        <v>1004</v>
      </c>
      <c r="D19" s="2">
        <v>471</v>
      </c>
      <c r="E19" s="8">
        <v>76467</v>
      </c>
      <c r="F19" s="8">
        <v>78060</v>
      </c>
      <c r="G19" s="37">
        <v>1312.9846862045065</v>
      </c>
      <c r="H19" s="37">
        <v>603.3820138355112</v>
      </c>
      <c r="I19" s="37">
        <v>-54.04500751796809</v>
      </c>
      <c r="J19" s="3"/>
      <c r="K19" s="3"/>
    </row>
    <row r="20" spans="1:11" ht="14.25">
      <c r="A20" s="2" t="s">
        <v>176</v>
      </c>
      <c r="B20" s="2" t="s">
        <v>134</v>
      </c>
      <c r="C20" s="2">
        <v>73</v>
      </c>
      <c r="D20" s="2">
        <v>35</v>
      </c>
      <c r="E20" s="8">
        <v>3227</v>
      </c>
      <c r="F20" s="8">
        <v>2995</v>
      </c>
      <c r="G20" s="37">
        <v>2262.1629996901147</v>
      </c>
      <c r="H20" s="37" t="s">
        <v>198</v>
      </c>
      <c r="I20" s="37" t="s">
        <v>198</v>
      </c>
      <c r="J20" s="3"/>
      <c r="K20" s="3"/>
    </row>
    <row r="21" spans="1:11" ht="14.25">
      <c r="A21" s="2" t="s">
        <v>176</v>
      </c>
      <c r="B21" s="2" t="s">
        <v>190</v>
      </c>
      <c r="C21" s="2">
        <v>16</v>
      </c>
      <c r="D21" s="2">
        <v>9</v>
      </c>
      <c r="E21" s="8">
        <v>2702</v>
      </c>
      <c r="F21" s="8">
        <v>2612</v>
      </c>
      <c r="G21" s="37" t="s">
        <v>198</v>
      </c>
      <c r="H21" s="37" t="s">
        <v>198</v>
      </c>
      <c r="I21" s="37" t="s">
        <v>198</v>
      </c>
      <c r="J21" s="3"/>
      <c r="K21" s="3"/>
    </row>
    <row r="22" spans="1:11" ht="14.25">
      <c r="A22" s="2" t="s">
        <v>176</v>
      </c>
      <c r="B22" s="2" t="s">
        <v>191</v>
      </c>
      <c r="C22" s="2">
        <v>19</v>
      </c>
      <c r="D22" s="2">
        <v>3</v>
      </c>
      <c r="E22" s="8">
        <v>2450</v>
      </c>
      <c r="F22" s="8">
        <v>2482</v>
      </c>
      <c r="G22" s="37" t="s">
        <v>198</v>
      </c>
      <c r="H22" s="37" t="s">
        <v>198</v>
      </c>
      <c r="I22" s="37" t="s">
        <v>198</v>
      </c>
      <c r="J22" s="3"/>
      <c r="K22" s="3"/>
    </row>
    <row r="23" spans="1:11" ht="14.25">
      <c r="A23" s="2" t="s">
        <v>176</v>
      </c>
      <c r="B23" s="2" t="s">
        <v>72</v>
      </c>
      <c r="C23" s="2">
        <v>601</v>
      </c>
      <c r="D23" s="2">
        <v>172</v>
      </c>
      <c r="E23" s="8">
        <v>37017</v>
      </c>
      <c r="F23" s="8">
        <v>40871</v>
      </c>
      <c r="G23" s="37">
        <v>1623.5783558905366</v>
      </c>
      <c r="H23" s="37">
        <v>420.83628978982654</v>
      </c>
      <c r="I23" s="37">
        <v>-74.07970559209647</v>
      </c>
      <c r="J23" s="3"/>
      <c r="K23" s="3"/>
    </row>
    <row r="24" spans="1:11" ht="14.25">
      <c r="A24" s="2" t="s">
        <v>176</v>
      </c>
      <c r="B24" s="2" t="s">
        <v>30</v>
      </c>
      <c r="C24" s="2">
        <v>264</v>
      </c>
      <c r="D24" s="2">
        <v>136</v>
      </c>
      <c r="E24" s="8">
        <v>3887</v>
      </c>
      <c r="F24" s="8">
        <v>3096</v>
      </c>
      <c r="G24" s="37">
        <v>6791.870337020839</v>
      </c>
      <c r="H24" s="37">
        <v>4392.764857881137</v>
      </c>
      <c r="I24" s="37">
        <v>-35.32319317203038</v>
      </c>
      <c r="J24" s="3"/>
      <c r="K24" s="3"/>
    </row>
    <row r="25" spans="1:11" ht="14.25">
      <c r="A25" s="2" t="s">
        <v>176</v>
      </c>
      <c r="B25" s="2" t="s">
        <v>19</v>
      </c>
      <c r="C25" s="2">
        <v>122</v>
      </c>
      <c r="D25" s="2">
        <v>87</v>
      </c>
      <c r="E25" s="8">
        <v>2154</v>
      </c>
      <c r="F25" s="8">
        <v>1911</v>
      </c>
      <c r="G25" s="37" t="s">
        <v>198</v>
      </c>
      <c r="H25" s="37" t="s">
        <v>198</v>
      </c>
      <c r="I25" s="37" t="s">
        <v>198</v>
      </c>
      <c r="J25" s="3"/>
      <c r="K25" s="3"/>
    </row>
    <row r="26" spans="1:11" ht="14.25">
      <c r="A26" s="2" t="s">
        <v>176</v>
      </c>
      <c r="B26" s="2" t="s">
        <v>33</v>
      </c>
      <c r="C26" s="2">
        <v>481</v>
      </c>
      <c r="D26" s="2">
        <v>354</v>
      </c>
      <c r="E26" s="8">
        <v>21187</v>
      </c>
      <c r="F26" s="8">
        <v>19703</v>
      </c>
      <c r="G26" s="37">
        <v>2270.2600651342805</v>
      </c>
      <c r="H26" s="37">
        <v>1796.680708521545</v>
      </c>
      <c r="I26" s="37">
        <v>-20.860136857700677</v>
      </c>
      <c r="J26" s="3"/>
      <c r="K26" s="3"/>
    </row>
    <row r="27" spans="1:11" ht="14.25">
      <c r="A27" s="2" t="s">
        <v>176</v>
      </c>
      <c r="B27" s="2" t="s">
        <v>85</v>
      </c>
      <c r="C27" s="2">
        <v>691</v>
      </c>
      <c r="D27" s="2">
        <v>282</v>
      </c>
      <c r="E27" s="8">
        <v>30335</v>
      </c>
      <c r="F27" s="8">
        <v>34079</v>
      </c>
      <c r="G27" s="37">
        <v>2277.896818856107</v>
      </c>
      <c r="H27" s="37">
        <v>827.4890695149505</v>
      </c>
      <c r="I27" s="37">
        <v>-63.673110095895765</v>
      </c>
      <c r="J27" s="3"/>
      <c r="K27" s="3"/>
    </row>
    <row r="28" spans="1:11" ht="14.25">
      <c r="A28" s="2" t="s">
        <v>176</v>
      </c>
      <c r="B28" s="2" t="s">
        <v>74</v>
      </c>
      <c r="C28" s="2">
        <v>543</v>
      </c>
      <c r="D28" s="2">
        <v>254</v>
      </c>
      <c r="E28" s="8">
        <v>29127</v>
      </c>
      <c r="F28" s="8">
        <v>32661</v>
      </c>
      <c r="G28" s="37">
        <v>1864.249665259038</v>
      </c>
      <c r="H28" s="37">
        <v>777.6859251094578</v>
      </c>
      <c r="I28" s="37">
        <v>-58.28423951995732</v>
      </c>
      <c r="J28" s="3"/>
      <c r="K28" s="3"/>
    </row>
    <row r="29" spans="1:11" ht="14.25">
      <c r="A29" s="2" t="s">
        <v>176</v>
      </c>
      <c r="B29" s="2" t="s">
        <v>59</v>
      </c>
      <c r="C29" s="2">
        <v>176</v>
      </c>
      <c r="D29" s="2">
        <v>74</v>
      </c>
      <c r="E29" s="8">
        <v>12422</v>
      </c>
      <c r="F29" s="8">
        <v>13446</v>
      </c>
      <c r="G29" s="37">
        <v>1416.8410883915633</v>
      </c>
      <c r="H29" s="37">
        <v>550.3495463334821</v>
      </c>
      <c r="I29" s="37">
        <v>-61.156579178667535</v>
      </c>
      <c r="J29" s="3"/>
      <c r="K29" s="3"/>
    </row>
    <row r="30" spans="1:11" ht="14.25">
      <c r="A30" s="2" t="s">
        <v>176</v>
      </c>
      <c r="B30" s="2" t="s">
        <v>77</v>
      </c>
      <c r="C30" s="2">
        <v>469</v>
      </c>
      <c r="D30" s="2">
        <v>243</v>
      </c>
      <c r="E30" s="8">
        <v>42906</v>
      </c>
      <c r="F30" s="8">
        <v>58306</v>
      </c>
      <c r="G30" s="37">
        <v>1093.0872139094765</v>
      </c>
      <c r="H30" s="37">
        <v>416.76671354577576</v>
      </c>
      <c r="I30" s="37">
        <v>-61.87251042346471</v>
      </c>
      <c r="J30" s="3"/>
      <c r="K30" s="3"/>
    </row>
    <row r="31" spans="1:11" ht="14.25">
      <c r="A31" s="2" t="s">
        <v>176</v>
      </c>
      <c r="B31" s="2" t="s">
        <v>84</v>
      </c>
      <c r="C31" s="2">
        <v>3544</v>
      </c>
      <c r="D31" s="2">
        <v>1456</v>
      </c>
      <c r="E31" s="8">
        <v>149525</v>
      </c>
      <c r="F31" s="8">
        <v>154551</v>
      </c>
      <c r="G31" s="37">
        <v>2370.1722120046816</v>
      </c>
      <c r="H31" s="37">
        <v>942.0838428738733</v>
      </c>
      <c r="I31" s="37">
        <v>-60.25251506610725</v>
      </c>
      <c r="J31" s="3"/>
      <c r="K31" s="3"/>
    </row>
    <row r="32" spans="1:11" ht="14.25">
      <c r="A32" s="2" t="s">
        <v>176</v>
      </c>
      <c r="B32" s="2" t="s">
        <v>109</v>
      </c>
      <c r="C32" s="2">
        <v>1077</v>
      </c>
      <c r="D32" s="2">
        <v>402</v>
      </c>
      <c r="E32" s="8">
        <v>60959</v>
      </c>
      <c r="F32" s="8">
        <v>80954</v>
      </c>
      <c r="G32" s="37">
        <v>1766.7612657687955</v>
      </c>
      <c r="H32" s="37">
        <v>496.5783037280431</v>
      </c>
      <c r="I32" s="37">
        <v>-71.89329914860002</v>
      </c>
      <c r="J32" s="3"/>
      <c r="K32" s="3"/>
    </row>
    <row r="33" spans="1:11" ht="14.25">
      <c r="A33" s="2" t="s">
        <v>176</v>
      </c>
      <c r="B33" s="2" t="s">
        <v>105</v>
      </c>
      <c r="C33" s="2">
        <v>2164</v>
      </c>
      <c r="D33" s="2">
        <v>627</v>
      </c>
      <c r="E33" s="8">
        <v>136646</v>
      </c>
      <c r="F33" s="8">
        <v>146930</v>
      </c>
      <c r="G33" s="37">
        <v>1583.6541135488783</v>
      </c>
      <c r="H33" s="37">
        <v>426.73381882529094</v>
      </c>
      <c r="I33" s="37">
        <v>-73.05384962698675</v>
      </c>
      <c r="J33" s="3"/>
      <c r="K33" s="3"/>
    </row>
    <row r="34" spans="1:11" ht="14.25">
      <c r="A34" s="2" t="s">
        <v>176</v>
      </c>
      <c r="B34" s="2" t="s">
        <v>140</v>
      </c>
      <c r="C34" s="2">
        <v>24</v>
      </c>
      <c r="D34" s="2">
        <v>9</v>
      </c>
      <c r="E34" s="8">
        <v>3276</v>
      </c>
      <c r="F34" s="8">
        <v>2938</v>
      </c>
      <c r="G34" s="37">
        <v>732.6007326007326</v>
      </c>
      <c r="H34" s="37" t="s">
        <v>198</v>
      </c>
      <c r="I34" s="37" t="s">
        <v>198</v>
      </c>
      <c r="J34" s="3"/>
      <c r="K34" s="3"/>
    </row>
    <row r="35" spans="1:11" ht="14.25">
      <c r="A35" s="2" t="s">
        <v>176</v>
      </c>
      <c r="B35" s="2" t="s">
        <v>56</v>
      </c>
      <c r="C35" s="2">
        <v>96</v>
      </c>
      <c r="D35" s="2">
        <v>53</v>
      </c>
      <c r="E35" s="8">
        <v>2459</v>
      </c>
      <c r="F35" s="8">
        <v>2008</v>
      </c>
      <c r="G35" s="37" t="s">
        <v>198</v>
      </c>
      <c r="H35" s="37" t="s">
        <v>198</v>
      </c>
      <c r="I35" s="37" t="s">
        <v>198</v>
      </c>
      <c r="J35" s="3"/>
      <c r="K35" s="3"/>
    </row>
    <row r="36" spans="1:11" ht="14.25">
      <c r="A36" s="2" t="s">
        <v>176</v>
      </c>
      <c r="B36" s="2" t="s">
        <v>57</v>
      </c>
      <c r="C36" s="2">
        <v>1007</v>
      </c>
      <c r="D36" s="2">
        <v>672</v>
      </c>
      <c r="E36" s="8">
        <v>46784</v>
      </c>
      <c r="F36" s="8">
        <v>52610</v>
      </c>
      <c r="G36" s="37">
        <v>2152.4452804377565</v>
      </c>
      <c r="H36" s="37">
        <v>1277.3237027181144</v>
      </c>
      <c r="I36" s="37">
        <v>-40.65708827411692</v>
      </c>
      <c r="J36" s="3"/>
      <c r="K36" s="3"/>
    </row>
    <row r="37" spans="1:11" ht="14.25">
      <c r="A37" s="2" t="s">
        <v>176</v>
      </c>
      <c r="B37" s="2" t="s">
        <v>51</v>
      </c>
      <c r="C37" s="2">
        <v>721</v>
      </c>
      <c r="D37" s="2">
        <v>489</v>
      </c>
      <c r="E37" s="8">
        <v>47843</v>
      </c>
      <c r="F37" s="8">
        <v>52816</v>
      </c>
      <c r="G37" s="37">
        <v>1507.0125201178855</v>
      </c>
      <c r="H37" s="37">
        <v>925.8558012723418</v>
      </c>
      <c r="I37" s="37">
        <v>-38.563496393519216</v>
      </c>
      <c r="J37" s="3"/>
      <c r="K37" s="3"/>
    </row>
    <row r="38" spans="1:11" ht="14.25">
      <c r="A38" s="2" t="s">
        <v>176</v>
      </c>
      <c r="B38" s="2" t="s">
        <v>131</v>
      </c>
      <c r="C38" s="2">
        <v>29</v>
      </c>
      <c r="D38" s="2">
        <v>83</v>
      </c>
      <c r="E38" s="8">
        <v>5256</v>
      </c>
      <c r="F38" s="8">
        <v>5145</v>
      </c>
      <c r="G38" s="37">
        <v>551.7503805175038</v>
      </c>
      <c r="H38" s="37">
        <v>1613.2167152575316</v>
      </c>
      <c r="I38" s="37">
        <v>192.38162259977884</v>
      </c>
      <c r="J38" s="3"/>
      <c r="K38" s="3"/>
    </row>
    <row r="39" spans="1:11" ht="14.25">
      <c r="A39" s="2" t="s">
        <v>176</v>
      </c>
      <c r="B39" s="2" t="s">
        <v>28</v>
      </c>
      <c r="C39" s="2">
        <v>1083</v>
      </c>
      <c r="D39" s="2">
        <v>688</v>
      </c>
      <c r="E39" s="8">
        <v>62311</v>
      </c>
      <c r="F39" s="8">
        <v>73296</v>
      </c>
      <c r="G39" s="37">
        <v>1738.055880984096</v>
      </c>
      <c r="H39" s="37">
        <v>938.6596812922943</v>
      </c>
      <c r="I39" s="37">
        <v>-45.99369953739229</v>
      </c>
      <c r="J39" s="3"/>
      <c r="K39" s="3"/>
    </row>
    <row r="40" spans="1:11" ht="14.25">
      <c r="A40" s="2" t="s">
        <v>176</v>
      </c>
      <c r="B40" s="2" t="s">
        <v>193</v>
      </c>
      <c r="C40" s="2">
        <v>4</v>
      </c>
      <c r="D40" s="2">
        <v>2</v>
      </c>
      <c r="E40" s="8">
        <v>1825</v>
      </c>
      <c r="F40" s="8">
        <v>1678</v>
      </c>
      <c r="G40" s="37" t="s">
        <v>198</v>
      </c>
      <c r="H40" s="37" t="s">
        <v>198</v>
      </c>
      <c r="I40" s="37" t="s">
        <v>198</v>
      </c>
      <c r="J40" s="3"/>
      <c r="K40" s="3"/>
    </row>
    <row r="41" spans="1:11" ht="14.25">
      <c r="A41" s="2" t="s">
        <v>176</v>
      </c>
      <c r="B41" s="2" t="s">
        <v>132</v>
      </c>
      <c r="C41" s="2">
        <v>24</v>
      </c>
      <c r="D41" s="2">
        <v>41</v>
      </c>
      <c r="E41" s="8">
        <v>4066</v>
      </c>
      <c r="F41" s="8">
        <v>4211</v>
      </c>
      <c r="G41" s="37">
        <v>590.2606984751599</v>
      </c>
      <c r="H41" s="37">
        <v>973.6404654476371</v>
      </c>
      <c r="I41" s="37">
        <v>64.95092218792051</v>
      </c>
      <c r="J41" s="3"/>
      <c r="K41" s="3"/>
    </row>
    <row r="42" spans="1:11" ht="14.25">
      <c r="A42" s="2" t="s">
        <v>176</v>
      </c>
      <c r="B42" s="2" t="s">
        <v>25</v>
      </c>
      <c r="C42" s="2">
        <v>125</v>
      </c>
      <c r="D42" s="2">
        <v>66</v>
      </c>
      <c r="E42" s="8">
        <v>9685</v>
      </c>
      <c r="F42" s="8">
        <v>10524</v>
      </c>
      <c r="G42" s="37">
        <v>1290.6556530717605</v>
      </c>
      <c r="H42" s="37">
        <v>627.1379703534778</v>
      </c>
      <c r="I42" s="37">
        <v>-51.40935005701254</v>
      </c>
      <c r="J42" s="3"/>
      <c r="K42" s="3"/>
    </row>
    <row r="43" spans="1:11" ht="14.25">
      <c r="A43" s="2" t="s">
        <v>176</v>
      </c>
      <c r="B43" s="2" t="s">
        <v>1</v>
      </c>
      <c r="C43" s="2">
        <v>113</v>
      </c>
      <c r="D43" s="2">
        <v>106</v>
      </c>
      <c r="E43" s="8">
        <v>4901</v>
      </c>
      <c r="F43" s="8">
        <v>4291</v>
      </c>
      <c r="G43" s="37">
        <v>2305.6519077739235</v>
      </c>
      <c r="H43" s="37">
        <v>2470.2866464693543</v>
      </c>
      <c r="I43" s="37">
        <v>7.140485436692975</v>
      </c>
      <c r="J43" s="3"/>
      <c r="K43" s="3"/>
    </row>
    <row r="44" spans="1:11" ht="14.25">
      <c r="A44" s="2" t="s">
        <v>176</v>
      </c>
      <c r="B44" s="2" t="s">
        <v>66</v>
      </c>
      <c r="C44" s="2">
        <v>116</v>
      </c>
      <c r="D44" s="2">
        <v>43</v>
      </c>
      <c r="E44" s="8">
        <v>7657</v>
      </c>
      <c r="F44" s="8">
        <v>7782</v>
      </c>
      <c r="G44" s="37">
        <v>1514.9536371947238</v>
      </c>
      <c r="H44" s="37">
        <v>552.5571832433822</v>
      </c>
      <c r="I44" s="37">
        <v>-63.526462481943305</v>
      </c>
      <c r="J44" s="3"/>
      <c r="K44" s="3"/>
    </row>
    <row r="45" spans="1:11" ht="14.25">
      <c r="A45" s="2" t="s">
        <v>176</v>
      </c>
      <c r="B45" s="2" t="s">
        <v>17</v>
      </c>
      <c r="C45" s="2">
        <v>103</v>
      </c>
      <c r="D45" s="2">
        <v>94</v>
      </c>
      <c r="E45" s="8">
        <v>10748</v>
      </c>
      <c r="F45" s="8">
        <v>11818</v>
      </c>
      <c r="G45" s="37">
        <v>958.3178265723856</v>
      </c>
      <c r="H45" s="37">
        <v>795.3968522592655</v>
      </c>
      <c r="I45" s="37">
        <v>-17.00072458172247</v>
      </c>
      <c r="J45" s="3"/>
      <c r="K45" s="3"/>
    </row>
    <row r="46" spans="1:11" ht="14.25">
      <c r="A46" s="2" t="s">
        <v>176</v>
      </c>
      <c r="B46" s="2" t="s">
        <v>23</v>
      </c>
      <c r="C46" s="2">
        <v>158</v>
      </c>
      <c r="D46" s="2">
        <v>106</v>
      </c>
      <c r="E46" s="8">
        <v>12983</v>
      </c>
      <c r="F46" s="8">
        <v>12940</v>
      </c>
      <c r="G46" s="37">
        <v>1216.97604559809</v>
      </c>
      <c r="H46" s="37">
        <v>819.1653786707883</v>
      </c>
      <c r="I46" s="37">
        <v>-32.68845499188074</v>
      </c>
      <c r="J46" s="3"/>
      <c r="K46" s="3"/>
    </row>
    <row r="47" spans="1:11" ht="14.25">
      <c r="A47" s="2" t="s">
        <v>176</v>
      </c>
      <c r="B47" s="2" t="s">
        <v>112</v>
      </c>
      <c r="C47" s="2">
        <v>178</v>
      </c>
      <c r="D47" s="2">
        <v>47</v>
      </c>
      <c r="E47" s="8">
        <v>8170</v>
      </c>
      <c r="F47" s="8">
        <v>7591</v>
      </c>
      <c r="G47" s="37">
        <v>2178.702570379437</v>
      </c>
      <c r="H47" s="37">
        <v>619.1542616256093</v>
      </c>
      <c r="I47" s="37">
        <v>-71.58151507033018</v>
      </c>
      <c r="J47" s="3"/>
      <c r="K47" s="3"/>
    </row>
    <row r="48" spans="1:11" ht="14.25">
      <c r="A48" s="2" t="s">
        <v>176</v>
      </c>
      <c r="B48" s="2" t="s">
        <v>52</v>
      </c>
      <c r="C48" s="2">
        <v>1418</v>
      </c>
      <c r="D48" s="2">
        <v>665</v>
      </c>
      <c r="E48" s="8">
        <v>38335</v>
      </c>
      <c r="F48" s="8">
        <v>42108</v>
      </c>
      <c r="G48" s="37">
        <v>3698.9696100169554</v>
      </c>
      <c r="H48" s="37">
        <v>1579.2723472974255</v>
      </c>
      <c r="I48" s="37">
        <v>-57.305073742139065</v>
      </c>
      <c r="J48" s="3"/>
      <c r="K48" s="3"/>
    </row>
    <row r="49" spans="1:11" ht="14.25">
      <c r="A49" s="2" t="s">
        <v>176</v>
      </c>
      <c r="B49" s="2" t="s">
        <v>16</v>
      </c>
      <c r="C49" s="2">
        <v>72</v>
      </c>
      <c r="D49" s="2">
        <v>74</v>
      </c>
      <c r="E49" s="8">
        <v>8302</v>
      </c>
      <c r="F49" s="8">
        <v>8762</v>
      </c>
      <c r="G49" s="37">
        <v>867.2609009877139</v>
      </c>
      <c r="H49" s="37">
        <v>844.5560374343756</v>
      </c>
      <c r="I49" s="37">
        <v>-2.617996905830748</v>
      </c>
      <c r="J49" s="3"/>
      <c r="K49" s="3"/>
    </row>
    <row r="50" spans="1:11" ht="14.25">
      <c r="A50" s="2" t="s">
        <v>176</v>
      </c>
      <c r="B50" s="2" t="s">
        <v>47</v>
      </c>
      <c r="C50" s="2">
        <v>583</v>
      </c>
      <c r="D50" s="2">
        <v>370</v>
      </c>
      <c r="E50" s="8">
        <v>33191</v>
      </c>
      <c r="F50" s="8">
        <v>37846</v>
      </c>
      <c r="G50" s="37">
        <v>1756.5002560935193</v>
      </c>
      <c r="H50" s="37">
        <v>977.6462505945146</v>
      </c>
      <c r="I50" s="37">
        <v>-44.341240645827554</v>
      </c>
      <c r="J50" s="3"/>
      <c r="K50" s="3"/>
    </row>
    <row r="51" spans="1:11" ht="14.25">
      <c r="A51" s="2" t="s">
        <v>176</v>
      </c>
      <c r="B51" s="2" t="s">
        <v>90</v>
      </c>
      <c r="C51" s="2">
        <v>4285</v>
      </c>
      <c r="D51" s="2">
        <v>1463</v>
      </c>
      <c r="E51" s="8">
        <v>188337</v>
      </c>
      <c r="F51" s="8">
        <v>197749</v>
      </c>
      <c r="G51" s="37">
        <v>2275.1769434577377</v>
      </c>
      <c r="H51" s="37">
        <v>739.826750072061</v>
      </c>
      <c r="I51" s="37">
        <v>-67.48267196538582</v>
      </c>
      <c r="J51" s="3"/>
      <c r="K51" s="3"/>
    </row>
    <row r="52" spans="1:11" ht="14.25">
      <c r="A52" s="2" t="s">
        <v>176</v>
      </c>
      <c r="B52" s="2" t="s">
        <v>15</v>
      </c>
      <c r="C52" s="2">
        <v>115</v>
      </c>
      <c r="D52" s="2">
        <v>105</v>
      </c>
      <c r="E52" s="8">
        <v>10159</v>
      </c>
      <c r="F52" s="8">
        <v>9818</v>
      </c>
      <c r="G52" s="37">
        <v>1132.0011812186237</v>
      </c>
      <c r="H52" s="37">
        <v>1069.4642493379506</v>
      </c>
      <c r="I52" s="37">
        <v>-5.5244581823978995</v>
      </c>
      <c r="J52" s="3"/>
      <c r="K52" s="3"/>
    </row>
    <row r="53" spans="1:11" ht="14.25">
      <c r="A53" s="2" t="s">
        <v>176</v>
      </c>
      <c r="B53" s="2" t="s">
        <v>76</v>
      </c>
      <c r="C53" s="2">
        <v>138</v>
      </c>
      <c r="D53" s="2">
        <v>66</v>
      </c>
      <c r="E53" s="8">
        <v>4833</v>
      </c>
      <c r="F53" s="8">
        <v>4680</v>
      </c>
      <c r="G53" s="37">
        <v>2855.369335816263</v>
      </c>
      <c r="H53" s="37">
        <v>1410.2564102564102</v>
      </c>
      <c r="I53" s="37">
        <v>-50.61036789297659</v>
      </c>
      <c r="J53" s="3"/>
      <c r="K53" s="3"/>
    </row>
    <row r="54" spans="1:11" ht="14.25">
      <c r="A54" s="2" t="s">
        <v>176</v>
      </c>
      <c r="B54" s="2" t="s">
        <v>2</v>
      </c>
      <c r="C54" s="2">
        <v>95</v>
      </c>
      <c r="D54" s="2">
        <v>134</v>
      </c>
      <c r="E54" s="8">
        <v>8910</v>
      </c>
      <c r="F54" s="8">
        <v>9306</v>
      </c>
      <c r="G54" s="37">
        <v>1066.2177328843995</v>
      </c>
      <c r="H54" s="37">
        <v>1439.9312271652698</v>
      </c>
      <c r="I54" s="37">
        <v>35.050391937290044</v>
      </c>
      <c r="J54" s="3"/>
      <c r="K54" s="3"/>
    </row>
    <row r="55" spans="1:11" ht="14.25">
      <c r="A55" s="2" t="s">
        <v>176</v>
      </c>
      <c r="B55" s="2" t="s">
        <v>139</v>
      </c>
      <c r="C55" s="2">
        <v>44</v>
      </c>
      <c r="D55" s="2">
        <v>22</v>
      </c>
      <c r="E55" s="8">
        <v>4941</v>
      </c>
      <c r="F55" s="8">
        <v>5272</v>
      </c>
      <c r="G55" s="37">
        <v>890.5079943331309</v>
      </c>
      <c r="H55" s="37">
        <v>417.29893778452197</v>
      </c>
      <c r="I55" s="37">
        <v>-53.139226100151745</v>
      </c>
      <c r="J55" s="3"/>
      <c r="K55" s="3"/>
    </row>
    <row r="56" spans="1:11" ht="14.25">
      <c r="A56" s="2" t="s">
        <v>176</v>
      </c>
      <c r="B56" s="2" t="s">
        <v>95</v>
      </c>
      <c r="C56" s="2">
        <v>3891</v>
      </c>
      <c r="D56" s="2">
        <v>1326</v>
      </c>
      <c r="E56" s="8">
        <v>158674</v>
      </c>
      <c r="F56" s="8">
        <v>168787</v>
      </c>
      <c r="G56" s="37">
        <v>2452.19758750646</v>
      </c>
      <c r="H56" s="37">
        <v>785.6055264919692</v>
      </c>
      <c r="I56" s="37">
        <v>-67.96320449483765</v>
      </c>
      <c r="J56" s="3"/>
      <c r="K56" s="3"/>
    </row>
    <row r="57" spans="1:11" ht="14.25">
      <c r="A57" s="2" t="s">
        <v>176</v>
      </c>
      <c r="B57" s="2" t="s">
        <v>79</v>
      </c>
      <c r="C57" s="2">
        <v>401</v>
      </c>
      <c r="D57" s="2">
        <v>148</v>
      </c>
      <c r="E57" s="8">
        <v>26461</v>
      </c>
      <c r="F57" s="8">
        <v>28924</v>
      </c>
      <c r="G57" s="37">
        <v>1515.4378141415668</v>
      </c>
      <c r="H57" s="37">
        <v>511.6857972617895</v>
      </c>
      <c r="I57" s="37">
        <v>-66.23511750288228</v>
      </c>
      <c r="J57" s="3"/>
      <c r="K57" s="3"/>
    </row>
    <row r="58" spans="1:11" ht="14.25">
      <c r="A58" s="2" t="s">
        <v>176</v>
      </c>
      <c r="B58" s="2" t="s">
        <v>37</v>
      </c>
      <c r="C58" s="2">
        <v>503</v>
      </c>
      <c r="D58" s="2">
        <v>323</v>
      </c>
      <c r="E58" s="8">
        <v>31483</v>
      </c>
      <c r="F58" s="8">
        <v>36171</v>
      </c>
      <c r="G58" s="37">
        <v>1597.6876409490837</v>
      </c>
      <c r="H58" s="37">
        <v>892.9805645406542</v>
      </c>
      <c r="I58" s="37">
        <v>-44.107938144267564</v>
      </c>
      <c r="J58" s="3"/>
      <c r="K58" s="3"/>
    </row>
    <row r="59" spans="1:11" ht="14.25">
      <c r="A59" s="2" t="s">
        <v>176</v>
      </c>
      <c r="B59" s="2" t="s">
        <v>9</v>
      </c>
      <c r="C59" s="2">
        <v>78</v>
      </c>
      <c r="D59" s="2">
        <v>88</v>
      </c>
      <c r="E59" s="8">
        <v>10568</v>
      </c>
      <c r="F59" s="8">
        <v>10423</v>
      </c>
      <c r="G59" s="37">
        <v>738.0772142316426</v>
      </c>
      <c r="H59" s="37">
        <v>844.286673702389</v>
      </c>
      <c r="I59" s="37">
        <v>14.390020098549321</v>
      </c>
      <c r="J59" s="3"/>
      <c r="K59" s="3"/>
    </row>
    <row r="60" spans="1:11" ht="14.25">
      <c r="A60" s="2" t="s">
        <v>176</v>
      </c>
      <c r="B60" s="2" t="s">
        <v>45</v>
      </c>
      <c r="C60" s="2">
        <v>819</v>
      </c>
      <c r="D60" s="2">
        <v>573</v>
      </c>
      <c r="E60" s="8">
        <v>44344</v>
      </c>
      <c r="F60" s="8">
        <v>49453</v>
      </c>
      <c r="G60" s="37">
        <v>1846.9240483492695</v>
      </c>
      <c r="H60" s="37">
        <v>1158.6759145046813</v>
      </c>
      <c r="I60" s="37">
        <v>-37.26456074139733</v>
      </c>
      <c r="J60" s="3"/>
      <c r="K60" s="3"/>
    </row>
    <row r="61" spans="1:11" ht="14.25">
      <c r="A61" s="2" t="s">
        <v>176</v>
      </c>
      <c r="B61" s="2" t="s">
        <v>5</v>
      </c>
      <c r="C61" s="2">
        <v>246</v>
      </c>
      <c r="D61" s="2">
        <v>283</v>
      </c>
      <c r="E61" s="8">
        <v>24036</v>
      </c>
      <c r="F61" s="8">
        <v>26001</v>
      </c>
      <c r="G61" s="37">
        <v>1023.4648027958063</v>
      </c>
      <c r="H61" s="37">
        <v>1088.4196761663013</v>
      </c>
      <c r="I61" s="37">
        <v>6.346566407858606</v>
      </c>
      <c r="J61" s="3"/>
      <c r="K61" s="3"/>
    </row>
    <row r="62" spans="1:11" ht="14.25">
      <c r="A62" s="2" t="s">
        <v>176</v>
      </c>
      <c r="B62" s="2" t="s">
        <v>133</v>
      </c>
      <c r="C62" s="2">
        <v>19</v>
      </c>
      <c r="D62" s="2">
        <v>16</v>
      </c>
      <c r="E62" s="8">
        <v>3793</v>
      </c>
      <c r="F62" s="8">
        <v>3878</v>
      </c>
      <c r="G62" s="37" t="s">
        <v>198</v>
      </c>
      <c r="H62" s="37" t="s">
        <v>198</v>
      </c>
      <c r="I62" s="37" t="s">
        <v>198</v>
      </c>
      <c r="J62" s="3"/>
      <c r="K62" s="3"/>
    </row>
    <row r="63" spans="1:11" ht="14.25">
      <c r="A63" s="2" t="s">
        <v>176</v>
      </c>
      <c r="B63" s="2" t="s">
        <v>34</v>
      </c>
      <c r="C63" s="2">
        <v>247</v>
      </c>
      <c r="D63" s="2">
        <v>198</v>
      </c>
      <c r="E63" s="8">
        <v>12444</v>
      </c>
      <c r="F63" s="8">
        <v>12353</v>
      </c>
      <c r="G63" s="37">
        <v>1984.8923175827708</v>
      </c>
      <c r="H63" s="37">
        <v>1602.8495102404272</v>
      </c>
      <c r="I63" s="37">
        <v>-19.24753317638917</v>
      </c>
      <c r="J63" s="3"/>
      <c r="K63" s="3"/>
    </row>
    <row r="64" spans="1:11" ht="14.25">
      <c r="A64" s="2" t="s">
        <v>176</v>
      </c>
      <c r="B64" s="2" t="s">
        <v>130</v>
      </c>
      <c r="C64" s="2">
        <v>86</v>
      </c>
      <c r="D64" s="2">
        <v>35</v>
      </c>
      <c r="E64" s="8">
        <v>4430</v>
      </c>
      <c r="F64" s="8">
        <v>4567</v>
      </c>
      <c r="G64" s="37">
        <v>1941.3092550790066</v>
      </c>
      <c r="H64" s="37">
        <v>766.3674184366105</v>
      </c>
      <c r="I64" s="37">
        <v>-60.52316670146297</v>
      </c>
      <c r="J64" s="3"/>
      <c r="K64" s="3"/>
    </row>
    <row r="65" spans="1:11" ht="14.25">
      <c r="A65" s="2" t="s">
        <v>176</v>
      </c>
      <c r="B65" s="2" t="s">
        <v>137</v>
      </c>
      <c r="C65" s="2">
        <v>26</v>
      </c>
      <c r="D65" s="2">
        <v>21</v>
      </c>
      <c r="E65" s="8">
        <v>5768</v>
      </c>
      <c r="F65" s="8">
        <v>5391</v>
      </c>
      <c r="G65" s="37">
        <v>450.7628294036061</v>
      </c>
      <c r="H65" s="37">
        <v>389.5381190873678</v>
      </c>
      <c r="I65" s="37">
        <v>-13.582466504002397</v>
      </c>
      <c r="J65" s="3"/>
      <c r="K65" s="3"/>
    </row>
    <row r="66" spans="1:11" ht="14.25">
      <c r="A66" s="2" t="s">
        <v>176</v>
      </c>
      <c r="B66" s="2" t="s">
        <v>136</v>
      </c>
      <c r="C66" s="2">
        <v>54</v>
      </c>
      <c r="D66" s="2">
        <v>19</v>
      </c>
      <c r="E66" s="8">
        <v>3869</v>
      </c>
      <c r="F66" s="8">
        <v>3679</v>
      </c>
      <c r="G66" s="37">
        <v>1395.709485655208</v>
      </c>
      <c r="H66" s="37" t="s">
        <v>198</v>
      </c>
      <c r="I66" s="37" t="s">
        <v>198</v>
      </c>
      <c r="J66" s="3"/>
      <c r="K66" s="3"/>
    </row>
    <row r="67" spans="1:11" ht="14.25">
      <c r="A67" s="2" t="s">
        <v>176</v>
      </c>
      <c r="B67" s="2" t="s">
        <v>70</v>
      </c>
      <c r="C67" s="2">
        <v>998</v>
      </c>
      <c r="D67" s="2">
        <v>446</v>
      </c>
      <c r="E67" s="8">
        <v>62248</v>
      </c>
      <c r="F67" s="8">
        <v>64312</v>
      </c>
      <c r="G67" s="37">
        <v>1603.2643619072098</v>
      </c>
      <c r="H67" s="37">
        <v>693.49421569847</v>
      </c>
      <c r="I67" s="37">
        <v>-56.74486178477118</v>
      </c>
      <c r="J67" s="3"/>
      <c r="K67" s="3"/>
    </row>
    <row r="68" spans="1:11" ht="14.25">
      <c r="A68" s="2" t="s">
        <v>176</v>
      </c>
      <c r="B68" s="2" t="s">
        <v>129</v>
      </c>
      <c r="C68" s="2">
        <v>56</v>
      </c>
      <c r="D68" s="2">
        <v>26</v>
      </c>
      <c r="E68" s="8">
        <v>3609</v>
      </c>
      <c r="F68" s="8">
        <v>3315</v>
      </c>
      <c r="G68" s="37">
        <v>1551.6763646439456</v>
      </c>
      <c r="H68" s="37">
        <v>784.313725490196</v>
      </c>
      <c r="I68" s="37">
        <v>-49.45378151260505</v>
      </c>
      <c r="J68" s="3"/>
      <c r="K68" s="3"/>
    </row>
    <row r="69" spans="1:11" ht="14.25">
      <c r="A69" s="2" t="s">
        <v>176</v>
      </c>
      <c r="B69" s="2" t="s">
        <v>93</v>
      </c>
      <c r="C69" s="2">
        <v>2118</v>
      </c>
      <c r="D69" s="2">
        <v>820</v>
      </c>
      <c r="E69" s="8">
        <v>87658</v>
      </c>
      <c r="F69" s="8">
        <v>104013</v>
      </c>
      <c r="G69" s="37">
        <v>2416.2084464623877</v>
      </c>
      <c r="H69" s="37">
        <v>788.3629930874025</v>
      </c>
      <c r="I69" s="37">
        <v>-67.37189648344875</v>
      </c>
      <c r="J69" s="3"/>
      <c r="K69" s="3"/>
    </row>
    <row r="70" spans="1:11" ht="14.25">
      <c r="A70" s="2" t="s">
        <v>176</v>
      </c>
      <c r="B70" s="2" t="s">
        <v>120</v>
      </c>
      <c r="C70" s="2">
        <v>1861</v>
      </c>
      <c r="D70" s="2">
        <v>491</v>
      </c>
      <c r="E70" s="8">
        <v>151317</v>
      </c>
      <c r="F70" s="8">
        <v>164934</v>
      </c>
      <c r="G70" s="37">
        <v>1229.8684219221898</v>
      </c>
      <c r="H70" s="37">
        <v>297.69483550996154</v>
      </c>
      <c r="I70" s="37">
        <v>-75.7945784928206</v>
      </c>
      <c r="J70" s="3"/>
      <c r="K70" s="3"/>
    </row>
    <row r="71" spans="1:11" ht="14.25">
      <c r="A71" s="2" t="s">
        <v>176</v>
      </c>
      <c r="B71" s="2" t="s">
        <v>98</v>
      </c>
      <c r="C71" s="2">
        <v>263</v>
      </c>
      <c r="D71" s="2">
        <v>85</v>
      </c>
      <c r="E71" s="8">
        <v>13311</v>
      </c>
      <c r="F71" s="8">
        <v>14663</v>
      </c>
      <c r="G71" s="37">
        <v>1975.809480880475</v>
      </c>
      <c r="H71" s="37">
        <v>579.6903771397394</v>
      </c>
      <c r="I71" s="37">
        <v>-70.660613649783</v>
      </c>
      <c r="J71" s="3"/>
      <c r="K71" s="3"/>
    </row>
    <row r="72" spans="1:11" ht="14.25">
      <c r="A72" s="2" t="s">
        <v>176</v>
      </c>
      <c r="B72" s="2" t="s">
        <v>115</v>
      </c>
      <c r="C72" s="2">
        <v>1532</v>
      </c>
      <c r="D72" s="2">
        <v>398</v>
      </c>
      <c r="E72" s="8">
        <v>72954</v>
      </c>
      <c r="F72" s="8">
        <v>81428</v>
      </c>
      <c r="G72" s="37">
        <v>2099.953395290183</v>
      </c>
      <c r="H72" s="37">
        <v>488.7753598270865</v>
      </c>
      <c r="I72" s="37">
        <v>-76.72446631799917</v>
      </c>
      <c r="J72" s="3"/>
      <c r="K72" s="3"/>
    </row>
    <row r="73" spans="1:11" ht="14.25">
      <c r="A73" s="2" t="s">
        <v>176</v>
      </c>
      <c r="B73" s="2" t="s">
        <v>62</v>
      </c>
      <c r="C73" s="2">
        <v>284</v>
      </c>
      <c r="D73" s="2">
        <v>106</v>
      </c>
      <c r="E73" s="8">
        <v>15596</v>
      </c>
      <c r="F73" s="8">
        <v>16953</v>
      </c>
      <c r="G73" s="37">
        <v>1820.9797383944601</v>
      </c>
      <c r="H73" s="37">
        <v>625.2580664189229</v>
      </c>
      <c r="I73" s="37">
        <v>-65.66364505679746</v>
      </c>
      <c r="J73" s="3"/>
      <c r="K73" s="3"/>
    </row>
    <row r="74" spans="1:11" ht="14.25">
      <c r="A74" s="2" t="s">
        <v>176</v>
      </c>
      <c r="B74" s="2" t="s">
        <v>194</v>
      </c>
      <c r="C74" s="2">
        <v>15</v>
      </c>
      <c r="D74" s="2">
        <v>2</v>
      </c>
      <c r="E74" s="8">
        <v>1922</v>
      </c>
      <c r="F74" s="8">
        <v>1658</v>
      </c>
      <c r="G74" s="37" t="s">
        <v>198</v>
      </c>
      <c r="H74" s="37" t="s">
        <v>198</v>
      </c>
      <c r="I74" s="37" t="s">
        <v>198</v>
      </c>
      <c r="J74" s="3"/>
      <c r="K74" s="3"/>
    </row>
    <row r="75" spans="1:11" ht="14.25">
      <c r="A75" s="2" t="s">
        <v>176</v>
      </c>
      <c r="B75" s="2" t="s">
        <v>32</v>
      </c>
      <c r="C75" s="2">
        <v>48</v>
      </c>
      <c r="D75" s="2">
        <v>31</v>
      </c>
      <c r="E75" s="8">
        <v>5931</v>
      </c>
      <c r="F75" s="8">
        <v>6327</v>
      </c>
      <c r="G75" s="37">
        <v>809.3070308548306</v>
      </c>
      <c r="H75" s="37">
        <v>489.96364785838466</v>
      </c>
      <c r="I75" s="37">
        <v>-39.45886676149835</v>
      </c>
      <c r="J75" s="3"/>
      <c r="K75" s="3"/>
    </row>
    <row r="76" spans="1:11" ht="14.25">
      <c r="A76" s="2" t="s">
        <v>176</v>
      </c>
      <c r="B76" s="2" t="s">
        <v>18</v>
      </c>
      <c r="C76" s="2">
        <v>503</v>
      </c>
      <c r="D76" s="2">
        <v>523</v>
      </c>
      <c r="E76" s="8">
        <v>27090</v>
      </c>
      <c r="F76" s="8">
        <v>29581</v>
      </c>
      <c r="G76" s="37">
        <v>1856.7737172388333</v>
      </c>
      <c r="H76" s="37">
        <v>1768.0267739427334</v>
      </c>
      <c r="I76" s="37">
        <v>-4.779631598193536</v>
      </c>
      <c r="J76" s="3"/>
      <c r="K76" s="3"/>
    </row>
    <row r="77" spans="1:11" ht="14.25">
      <c r="A77" s="2" t="s">
        <v>176</v>
      </c>
      <c r="B77" s="2" t="s">
        <v>97</v>
      </c>
      <c r="C77" s="2">
        <v>310</v>
      </c>
      <c r="D77" s="2">
        <v>117</v>
      </c>
      <c r="E77" s="8">
        <v>19706</v>
      </c>
      <c r="F77" s="8">
        <v>21139</v>
      </c>
      <c r="G77" s="37">
        <v>1573.124936567543</v>
      </c>
      <c r="H77" s="37">
        <v>553.4793509626757</v>
      </c>
      <c r="I77" s="37">
        <v>-64.81656745138554</v>
      </c>
      <c r="J77" s="3"/>
      <c r="K77" s="3"/>
    </row>
    <row r="78" spans="1:11" ht="14.25">
      <c r="A78" s="2" t="s">
        <v>176</v>
      </c>
      <c r="B78" s="2" t="s">
        <v>101</v>
      </c>
      <c r="C78" s="2">
        <v>780</v>
      </c>
      <c r="D78" s="2">
        <v>284</v>
      </c>
      <c r="E78" s="8">
        <v>51287</v>
      </c>
      <c r="F78" s="8">
        <v>59999</v>
      </c>
      <c r="G78" s="37">
        <v>1520.8532376625656</v>
      </c>
      <c r="H78" s="37">
        <v>473.34122235370586</v>
      </c>
      <c r="I78" s="37">
        <v>-68.8766009348019</v>
      </c>
      <c r="J78" s="3"/>
      <c r="K78" s="3"/>
    </row>
    <row r="79" spans="1:11" ht="14.25">
      <c r="A79" s="2" t="s">
        <v>176</v>
      </c>
      <c r="B79" s="2" t="s">
        <v>87</v>
      </c>
      <c r="C79" s="2">
        <v>1470</v>
      </c>
      <c r="D79" s="2">
        <v>642</v>
      </c>
      <c r="E79" s="8">
        <v>106626</v>
      </c>
      <c r="F79" s="8">
        <v>116389</v>
      </c>
      <c r="G79" s="37">
        <v>1378.6506105452704</v>
      </c>
      <c r="H79" s="37">
        <v>551.598518760364</v>
      </c>
      <c r="I79" s="37">
        <v>-59.98997029840641</v>
      </c>
      <c r="J79" s="3"/>
      <c r="K79" s="3"/>
    </row>
    <row r="80" spans="1:11" ht="14.25">
      <c r="A80" s="2" t="s">
        <v>176</v>
      </c>
      <c r="B80" s="2" t="s">
        <v>36</v>
      </c>
      <c r="C80" s="2">
        <v>125</v>
      </c>
      <c r="D80" s="2">
        <v>131</v>
      </c>
      <c r="E80" s="8">
        <v>9828</v>
      </c>
      <c r="F80" s="8">
        <v>9891</v>
      </c>
      <c r="G80" s="37">
        <v>1271.8762718762719</v>
      </c>
      <c r="H80" s="37">
        <v>1324.43635628349</v>
      </c>
      <c r="I80" s="37">
        <v>4.132484076433128</v>
      </c>
      <c r="J80" s="3"/>
      <c r="K80" s="3"/>
    </row>
    <row r="81" spans="1:11" ht="14.25">
      <c r="A81" s="2" t="s">
        <v>176</v>
      </c>
      <c r="B81" s="2" t="s">
        <v>22</v>
      </c>
      <c r="C81" s="2">
        <v>173</v>
      </c>
      <c r="D81" s="2">
        <v>82</v>
      </c>
      <c r="E81" s="8">
        <v>7528</v>
      </c>
      <c r="F81" s="8">
        <v>6856</v>
      </c>
      <c r="G81" s="37">
        <v>2298.087141339001</v>
      </c>
      <c r="H81" s="37">
        <v>1196.0326721120186</v>
      </c>
      <c r="I81" s="37">
        <v>-47.95529505399262</v>
      </c>
      <c r="J81" s="3"/>
      <c r="K81" s="3"/>
    </row>
    <row r="82" spans="1:11" ht="14.25">
      <c r="A82" s="2" t="s">
        <v>176</v>
      </c>
      <c r="B82" s="2" t="s">
        <v>81</v>
      </c>
      <c r="C82" s="2">
        <v>4289</v>
      </c>
      <c r="D82" s="2">
        <v>1830</v>
      </c>
      <c r="E82" s="8">
        <v>185385</v>
      </c>
      <c r="F82" s="8">
        <v>202347</v>
      </c>
      <c r="G82" s="37">
        <v>2313.5636648056748</v>
      </c>
      <c r="H82" s="37">
        <v>904.3870183397827</v>
      </c>
      <c r="I82" s="37">
        <v>-60.909352437649666</v>
      </c>
      <c r="J82" s="3"/>
      <c r="K82" s="3"/>
    </row>
    <row r="83" spans="1:11" ht="14.25">
      <c r="A83" s="2" t="s">
        <v>176</v>
      </c>
      <c r="B83" s="2" t="s">
        <v>116</v>
      </c>
      <c r="C83" s="2">
        <v>578</v>
      </c>
      <c r="D83" s="2">
        <v>154</v>
      </c>
      <c r="E83" s="8">
        <v>31760</v>
      </c>
      <c r="F83" s="8">
        <v>33976</v>
      </c>
      <c r="G83" s="37">
        <v>1819.8992443324937</v>
      </c>
      <c r="H83" s="37">
        <v>453.2611255003532</v>
      </c>
      <c r="I83" s="37">
        <v>-75.09416376143388</v>
      </c>
      <c r="J83" s="3"/>
      <c r="K83" s="3"/>
    </row>
    <row r="84" spans="1:11" ht="14.25">
      <c r="A84" s="2" t="s">
        <v>176</v>
      </c>
      <c r="B84" s="2" t="s">
        <v>29</v>
      </c>
      <c r="C84" s="2">
        <v>140</v>
      </c>
      <c r="D84" s="2">
        <v>106</v>
      </c>
      <c r="E84" s="8">
        <v>11680</v>
      </c>
      <c r="F84" s="8">
        <v>11932</v>
      </c>
      <c r="G84" s="37">
        <v>1198.6301369863013</v>
      </c>
      <c r="H84" s="37">
        <v>888.3674153536708</v>
      </c>
      <c r="I84" s="37">
        <v>-25.884775633350888</v>
      </c>
      <c r="J84" s="3"/>
      <c r="K84" s="3"/>
    </row>
    <row r="85" spans="1:11" ht="14.25">
      <c r="A85" s="2" t="s">
        <v>176</v>
      </c>
      <c r="B85" s="2" t="s">
        <v>126</v>
      </c>
      <c r="C85" s="2">
        <v>1521</v>
      </c>
      <c r="D85" s="2">
        <v>315</v>
      </c>
      <c r="E85" s="8">
        <v>49583</v>
      </c>
      <c r="F85" s="8">
        <v>56303</v>
      </c>
      <c r="G85" s="37">
        <v>3067.5836476211607</v>
      </c>
      <c r="H85" s="37">
        <v>559.4728522458838</v>
      </c>
      <c r="I85" s="37">
        <v>-81.76177354838418</v>
      </c>
      <c r="J85" s="3"/>
      <c r="K85" s="3"/>
    </row>
    <row r="86" spans="1:11" ht="14.25">
      <c r="A86" s="2" t="s">
        <v>176</v>
      </c>
      <c r="B86" s="2" t="s">
        <v>102</v>
      </c>
      <c r="C86" s="2">
        <v>1159</v>
      </c>
      <c r="D86" s="2">
        <v>404</v>
      </c>
      <c r="E86" s="8">
        <v>43086</v>
      </c>
      <c r="F86" s="8">
        <v>46091</v>
      </c>
      <c r="G86" s="37">
        <v>2689.9688994104813</v>
      </c>
      <c r="H86" s="37">
        <v>876.526870755679</v>
      </c>
      <c r="I86" s="37">
        <v>-67.41498123090666</v>
      </c>
      <c r="J86" s="3"/>
      <c r="K86" s="3"/>
    </row>
    <row r="87" spans="1:11" ht="14.25">
      <c r="A87" s="2" t="s">
        <v>176</v>
      </c>
      <c r="B87" s="2" t="s">
        <v>11</v>
      </c>
      <c r="C87" s="2">
        <v>301</v>
      </c>
      <c r="D87" s="2">
        <v>289</v>
      </c>
      <c r="E87" s="8">
        <v>20384</v>
      </c>
      <c r="F87" s="8">
        <v>21164</v>
      </c>
      <c r="G87" s="37">
        <v>1476.6483516483515</v>
      </c>
      <c r="H87" s="37">
        <v>1365.5263655263655</v>
      </c>
      <c r="I87" s="37">
        <v>-7.525284269470315</v>
      </c>
      <c r="J87" s="3"/>
      <c r="K87" s="3"/>
    </row>
    <row r="88" spans="1:11" ht="14.25">
      <c r="A88" s="2" t="s">
        <v>176</v>
      </c>
      <c r="B88" s="2" t="s">
        <v>107</v>
      </c>
      <c r="C88" s="2">
        <v>4252</v>
      </c>
      <c r="D88" s="2">
        <v>1382</v>
      </c>
      <c r="E88" s="8">
        <v>152146</v>
      </c>
      <c r="F88" s="8">
        <v>188577</v>
      </c>
      <c r="G88" s="37">
        <v>2794.6840534749517</v>
      </c>
      <c r="H88" s="37">
        <v>732.8571352816091</v>
      </c>
      <c r="I88" s="37">
        <v>-73.77674466026443</v>
      </c>
      <c r="J88" s="3"/>
      <c r="K88" s="3"/>
    </row>
    <row r="89" spans="1:11" ht="14.25">
      <c r="A89" s="2" t="s">
        <v>176</v>
      </c>
      <c r="B89" s="2" t="s">
        <v>20</v>
      </c>
      <c r="C89" s="2">
        <v>63</v>
      </c>
      <c r="D89" s="2">
        <v>49</v>
      </c>
      <c r="E89" s="8">
        <v>7955</v>
      </c>
      <c r="F89" s="8">
        <v>7997</v>
      </c>
      <c r="G89" s="37">
        <v>791.9547454431175</v>
      </c>
      <c r="H89" s="37">
        <v>612.7297736651244</v>
      </c>
      <c r="I89" s="37">
        <v>-22.630708737998972</v>
      </c>
      <c r="J89" s="3"/>
      <c r="K89" s="3"/>
    </row>
    <row r="90" spans="1:11" ht="14.25">
      <c r="A90" s="2" t="s">
        <v>176</v>
      </c>
      <c r="B90" s="2" t="s">
        <v>192</v>
      </c>
      <c r="C90" s="2">
        <v>35</v>
      </c>
      <c r="D90" s="2">
        <v>20</v>
      </c>
      <c r="E90" s="8">
        <v>3579</v>
      </c>
      <c r="F90" s="8">
        <v>3279</v>
      </c>
      <c r="G90" s="37">
        <v>977.9267951941882</v>
      </c>
      <c r="H90" s="37">
        <v>609.942055504727</v>
      </c>
      <c r="I90" s="37">
        <v>-37.629068095673766</v>
      </c>
      <c r="J90" s="3"/>
      <c r="K90" s="3"/>
    </row>
    <row r="91" spans="1:11" ht="14.25">
      <c r="A91" s="2" t="s">
        <v>176</v>
      </c>
      <c r="B91" s="2" t="s">
        <v>189</v>
      </c>
      <c r="C91" s="2">
        <v>0</v>
      </c>
      <c r="D91" s="2">
        <v>3</v>
      </c>
      <c r="E91" s="8">
        <v>365</v>
      </c>
      <c r="F91" s="8">
        <v>364</v>
      </c>
      <c r="G91" s="37" t="s">
        <v>198</v>
      </c>
      <c r="H91" s="37" t="s">
        <v>198</v>
      </c>
      <c r="I91" s="37" t="s">
        <v>198</v>
      </c>
      <c r="J91" s="3"/>
      <c r="K91" s="3"/>
    </row>
    <row r="92" spans="1:11" ht="14.25">
      <c r="A92" s="2" t="s">
        <v>176</v>
      </c>
      <c r="B92" s="2" t="s">
        <v>78</v>
      </c>
      <c r="C92" s="2">
        <v>1538</v>
      </c>
      <c r="D92" s="2">
        <v>675</v>
      </c>
      <c r="E92" s="8">
        <v>55379</v>
      </c>
      <c r="F92" s="8">
        <v>71653</v>
      </c>
      <c r="G92" s="37">
        <v>2777.2260243052424</v>
      </c>
      <c r="H92" s="37">
        <v>942.0401099744603</v>
      </c>
      <c r="I92" s="37">
        <v>-66.07981843285069</v>
      </c>
      <c r="J92" s="3"/>
      <c r="K92" s="3"/>
    </row>
    <row r="93" spans="1:11" ht="14.25">
      <c r="A93" s="2" t="s">
        <v>176</v>
      </c>
      <c r="B93" s="2" t="s">
        <v>124</v>
      </c>
      <c r="C93" s="2">
        <v>735</v>
      </c>
      <c r="D93" s="2">
        <v>161</v>
      </c>
      <c r="E93" s="8">
        <v>38018</v>
      </c>
      <c r="F93" s="8">
        <v>42775</v>
      </c>
      <c r="G93" s="37">
        <v>1933.2947551159978</v>
      </c>
      <c r="H93" s="37">
        <v>376.38807714786674</v>
      </c>
      <c r="I93" s="37">
        <v>-80.53126269794886</v>
      </c>
      <c r="J93" s="3"/>
      <c r="K93" s="3"/>
    </row>
    <row r="94" spans="1:11" ht="14.25">
      <c r="A94" s="2" t="s">
        <v>176</v>
      </c>
      <c r="B94" s="2" t="s">
        <v>122</v>
      </c>
      <c r="C94" s="2">
        <v>2150</v>
      </c>
      <c r="D94" s="2">
        <v>485</v>
      </c>
      <c r="E94" s="8">
        <v>77163</v>
      </c>
      <c r="F94" s="8">
        <v>79478</v>
      </c>
      <c r="G94" s="37">
        <v>2786.3095006674184</v>
      </c>
      <c r="H94" s="37">
        <v>610.2317622486726</v>
      </c>
      <c r="I94" s="37">
        <v>-78.09892396725846</v>
      </c>
      <c r="J94" s="3"/>
      <c r="K94" s="3"/>
    </row>
    <row r="95" spans="1:11" ht="14.25">
      <c r="A95" s="2" t="s">
        <v>176</v>
      </c>
      <c r="B95" s="2" t="s">
        <v>48</v>
      </c>
      <c r="C95" s="2">
        <v>306</v>
      </c>
      <c r="D95" s="2">
        <v>189</v>
      </c>
      <c r="E95" s="8">
        <v>22037</v>
      </c>
      <c r="F95" s="8">
        <v>23007</v>
      </c>
      <c r="G95" s="37">
        <v>1388.5737623088442</v>
      </c>
      <c r="H95" s="37">
        <v>821.4891120093885</v>
      </c>
      <c r="I95" s="37">
        <v>-40.839360910618</v>
      </c>
      <c r="J95" s="3"/>
      <c r="K95" s="3"/>
    </row>
    <row r="96" spans="1:11" ht="14.25">
      <c r="A96" s="2" t="s">
        <v>176</v>
      </c>
      <c r="B96" s="2" t="s">
        <v>8</v>
      </c>
      <c r="C96" s="2">
        <v>619</v>
      </c>
      <c r="D96" s="2">
        <v>549</v>
      </c>
      <c r="E96" s="8">
        <v>15905</v>
      </c>
      <c r="F96" s="8">
        <v>14465</v>
      </c>
      <c r="G96" s="37">
        <v>3891.857906318768</v>
      </c>
      <c r="H96" s="37">
        <v>3795.36812996889</v>
      </c>
      <c r="I96" s="37">
        <v>-2.479272847891452</v>
      </c>
      <c r="J96" s="3"/>
      <c r="K96" s="3"/>
    </row>
    <row r="97" spans="1:11" ht="14.25">
      <c r="A97" s="2" t="s">
        <v>176</v>
      </c>
      <c r="B97" s="2" t="s">
        <v>114</v>
      </c>
      <c r="C97" s="2">
        <v>545</v>
      </c>
      <c r="D97" s="2">
        <v>147</v>
      </c>
      <c r="E97" s="8">
        <v>27621</v>
      </c>
      <c r="F97" s="8">
        <v>29414</v>
      </c>
      <c r="G97" s="37">
        <v>1973.1363817385325</v>
      </c>
      <c r="H97" s="37">
        <v>499.7620180866254</v>
      </c>
      <c r="I97" s="37">
        <v>-74.67169412555839</v>
      </c>
      <c r="J97" s="3"/>
      <c r="K97" s="3"/>
    </row>
    <row r="98" spans="1:11" ht="14.25">
      <c r="A98" s="2" t="s">
        <v>176</v>
      </c>
      <c r="B98" s="2" t="s">
        <v>61</v>
      </c>
      <c r="C98" s="2">
        <v>75</v>
      </c>
      <c r="D98" s="2">
        <v>43</v>
      </c>
      <c r="E98" s="8">
        <v>6008</v>
      </c>
      <c r="F98" s="8">
        <v>7347</v>
      </c>
      <c r="G98" s="37">
        <v>1248.3355525965378</v>
      </c>
      <c r="H98" s="37">
        <v>585.2729005036069</v>
      </c>
      <c r="I98" s="37">
        <v>-53.11573885032439</v>
      </c>
      <c r="J98" s="3"/>
      <c r="K98" s="3"/>
    </row>
    <row r="99" spans="1:11" ht="14.25">
      <c r="A99" s="2" t="s">
        <v>176</v>
      </c>
      <c r="B99" s="2" t="s">
        <v>135</v>
      </c>
      <c r="C99" s="2">
        <v>36</v>
      </c>
      <c r="D99" s="2">
        <v>10</v>
      </c>
      <c r="E99" s="8">
        <v>2643</v>
      </c>
      <c r="F99" s="8">
        <v>2558</v>
      </c>
      <c r="G99" s="37" t="s">
        <v>198</v>
      </c>
      <c r="H99" s="37" t="s">
        <v>198</v>
      </c>
      <c r="I99" s="37" t="s">
        <v>198</v>
      </c>
      <c r="J99" s="3"/>
      <c r="K99" s="3"/>
    </row>
    <row r="100" spans="1:11" ht="14.25">
      <c r="A100" s="2" t="s">
        <v>176</v>
      </c>
      <c r="B100" s="2" t="s">
        <v>26</v>
      </c>
      <c r="C100" s="2">
        <v>427</v>
      </c>
      <c r="D100" s="2">
        <v>299</v>
      </c>
      <c r="E100" s="8">
        <v>15125</v>
      </c>
      <c r="F100" s="8">
        <v>16923</v>
      </c>
      <c r="G100" s="37">
        <v>2823.1404958677685</v>
      </c>
      <c r="H100" s="37">
        <v>1766.8262128464219</v>
      </c>
      <c r="I100" s="37">
        <v>-37.41628461521749</v>
      </c>
      <c r="J100" s="3"/>
      <c r="K100" s="3"/>
    </row>
    <row r="101" spans="1:11" ht="14.25">
      <c r="A101" s="2" t="s">
        <v>176</v>
      </c>
      <c r="B101" s="2" t="s">
        <v>12</v>
      </c>
      <c r="C101" s="2">
        <v>207</v>
      </c>
      <c r="D101" s="2">
        <v>230</v>
      </c>
      <c r="E101" s="8">
        <v>18034</v>
      </c>
      <c r="F101" s="8">
        <v>19416</v>
      </c>
      <c r="G101" s="37">
        <v>1147.8318731285349</v>
      </c>
      <c r="H101" s="37">
        <v>1184.590028842192</v>
      </c>
      <c r="I101" s="37">
        <v>3.2023989378748383</v>
      </c>
      <c r="J101" s="3"/>
      <c r="K101" s="3"/>
    </row>
    <row r="102" spans="1:11" ht="14.25">
      <c r="A102" s="2" t="s">
        <v>176</v>
      </c>
      <c r="B102" s="2" t="s">
        <v>13</v>
      </c>
      <c r="C102" s="2">
        <v>172</v>
      </c>
      <c r="D102" s="2">
        <v>175</v>
      </c>
      <c r="E102" s="8">
        <v>14443</v>
      </c>
      <c r="F102" s="8">
        <v>13769</v>
      </c>
      <c r="G102" s="37">
        <v>1190.888319601191</v>
      </c>
      <c r="H102" s="37">
        <v>1270.9710218607015</v>
      </c>
      <c r="I102" s="37">
        <v>6.72461900426809</v>
      </c>
      <c r="J102" s="3"/>
      <c r="K102" s="3"/>
    </row>
    <row r="103" spans="1:11" ht="14.25">
      <c r="A103" s="2" t="s">
        <v>176</v>
      </c>
      <c r="B103" s="2" t="s">
        <v>38</v>
      </c>
      <c r="C103" s="2">
        <v>156</v>
      </c>
      <c r="D103" s="2">
        <v>72</v>
      </c>
      <c r="E103" s="8">
        <v>6824</v>
      </c>
      <c r="F103" s="8">
        <v>6291</v>
      </c>
      <c r="G103" s="37">
        <v>2286.0492379835873</v>
      </c>
      <c r="H103" s="37">
        <v>1144.492131616595</v>
      </c>
      <c r="I103" s="37">
        <v>-49.93580572979715</v>
      </c>
      <c r="J103" s="3"/>
      <c r="K103" s="3"/>
    </row>
    <row r="104" spans="1:11" ht="14.25">
      <c r="A104" s="2" t="s">
        <v>176</v>
      </c>
      <c r="B104" s="2" t="s">
        <v>53</v>
      </c>
      <c r="C104" s="2">
        <v>173</v>
      </c>
      <c r="D104" s="2">
        <v>107</v>
      </c>
      <c r="E104" s="8">
        <v>6983</v>
      </c>
      <c r="F104" s="8">
        <v>6830</v>
      </c>
      <c r="G104" s="37">
        <v>2477.4452241157096</v>
      </c>
      <c r="H104" s="37">
        <v>1566.6178623718888</v>
      </c>
      <c r="I104" s="37">
        <v>-36.76478304657284</v>
      </c>
      <c r="J104" s="3"/>
      <c r="K104" s="3"/>
    </row>
    <row r="105" spans="1:11" ht="14.25">
      <c r="A105" s="2" t="s">
        <v>176</v>
      </c>
      <c r="B105" s="2" t="s">
        <v>83</v>
      </c>
      <c r="C105" s="2">
        <v>4568</v>
      </c>
      <c r="D105" s="2">
        <v>1940</v>
      </c>
      <c r="E105" s="8">
        <v>140710</v>
      </c>
      <c r="F105" s="8">
        <v>157663</v>
      </c>
      <c r="G105" s="37">
        <v>3246.393291166228</v>
      </c>
      <c r="H105" s="37">
        <v>1230.4725902716552</v>
      </c>
      <c r="I105" s="37">
        <v>-62.09724208031423</v>
      </c>
      <c r="J105" s="3"/>
      <c r="K105" s="3"/>
    </row>
    <row r="106" spans="1:11" ht="14.25">
      <c r="A106" s="2" t="s">
        <v>176</v>
      </c>
      <c r="B106" s="2" t="s">
        <v>125</v>
      </c>
      <c r="C106" s="2">
        <v>1995</v>
      </c>
      <c r="D106" s="2">
        <v>405</v>
      </c>
      <c r="E106" s="8">
        <v>58262</v>
      </c>
      <c r="F106" s="8">
        <v>65318</v>
      </c>
      <c r="G106" s="37">
        <v>3424.1872918883664</v>
      </c>
      <c r="H106" s="37">
        <v>620.0434795921491</v>
      </c>
      <c r="I106" s="37">
        <v>-81.89224400601614</v>
      </c>
      <c r="J106" s="3"/>
      <c r="K106" s="3"/>
    </row>
    <row r="107" spans="1:11" ht="14.25">
      <c r="A107" s="2" t="s">
        <v>176</v>
      </c>
      <c r="B107" s="2" t="s">
        <v>141</v>
      </c>
      <c r="C107" s="2">
        <v>43</v>
      </c>
      <c r="D107" s="2">
        <v>26</v>
      </c>
      <c r="E107" s="8">
        <v>5124</v>
      </c>
      <c r="F107" s="8">
        <v>5461</v>
      </c>
      <c r="G107" s="37">
        <v>839.1881342701015</v>
      </c>
      <c r="H107" s="37">
        <v>476.1032777879509</v>
      </c>
      <c r="I107" s="37">
        <v>-43.26620475847767</v>
      </c>
      <c r="J107" s="3"/>
      <c r="K107" s="3"/>
    </row>
    <row r="108" spans="1:11" ht="14.25">
      <c r="A108" s="2" t="s">
        <v>176</v>
      </c>
      <c r="B108" s="2" t="s">
        <v>49</v>
      </c>
      <c r="C108" s="2">
        <v>867</v>
      </c>
      <c r="D108" s="2">
        <v>565</v>
      </c>
      <c r="E108" s="8">
        <v>36509</v>
      </c>
      <c r="F108" s="8">
        <v>40062</v>
      </c>
      <c r="G108" s="37">
        <v>2374.756909255252</v>
      </c>
      <c r="H108" s="37">
        <v>1410.314013279417</v>
      </c>
      <c r="I108" s="37">
        <v>-40.61227876491553</v>
      </c>
      <c r="J108" s="3"/>
      <c r="K108" s="3"/>
    </row>
    <row r="109" spans="1:11" ht="14.25">
      <c r="A109" s="2" t="s">
        <v>176</v>
      </c>
      <c r="B109" s="2" t="s">
        <v>44</v>
      </c>
      <c r="C109" s="2">
        <v>86</v>
      </c>
      <c r="D109" s="2">
        <v>56</v>
      </c>
      <c r="E109" s="8">
        <v>10526</v>
      </c>
      <c r="F109" s="8">
        <v>14834</v>
      </c>
      <c r="G109" s="37">
        <v>817.0245107353221</v>
      </c>
      <c r="H109" s="37">
        <v>377.51112309559124</v>
      </c>
      <c r="I109" s="37">
        <v>-53.79439439878845</v>
      </c>
      <c r="J109" s="3"/>
      <c r="K109" s="3"/>
    </row>
    <row r="110" spans="1:11" ht="14.25">
      <c r="A110" s="2" t="s">
        <v>176</v>
      </c>
      <c r="B110" s="2" t="s">
        <v>46</v>
      </c>
      <c r="C110" s="2">
        <v>254</v>
      </c>
      <c r="D110" s="2">
        <v>133</v>
      </c>
      <c r="E110" s="8">
        <v>15030</v>
      </c>
      <c r="F110" s="8">
        <v>15267</v>
      </c>
      <c r="G110" s="37">
        <v>1689.9534264803724</v>
      </c>
      <c r="H110" s="37">
        <v>871.160018340211</v>
      </c>
      <c r="I110" s="37">
        <v>-48.45064930845129</v>
      </c>
      <c r="J110" s="3"/>
      <c r="K110" s="3"/>
    </row>
    <row r="111" spans="1:11" ht="14.25">
      <c r="A111" s="2" t="s">
        <v>176</v>
      </c>
      <c r="B111" s="2" t="s">
        <v>94</v>
      </c>
      <c r="C111" s="2">
        <v>3926</v>
      </c>
      <c r="D111" s="2">
        <v>1475</v>
      </c>
      <c r="E111" s="8">
        <v>145662</v>
      </c>
      <c r="F111" s="8">
        <v>176355</v>
      </c>
      <c r="G111" s="37">
        <v>2695.280855679587</v>
      </c>
      <c r="H111" s="37">
        <v>836.3811629950951</v>
      </c>
      <c r="I111" s="37">
        <v>-68.96868238303833</v>
      </c>
      <c r="J111" s="3"/>
      <c r="K111" s="3"/>
    </row>
    <row r="112" spans="1:11" ht="14.25">
      <c r="A112" s="2" t="s">
        <v>176</v>
      </c>
      <c r="B112" s="2" t="s">
        <v>82</v>
      </c>
      <c r="C112" s="2">
        <v>3037</v>
      </c>
      <c r="D112" s="2">
        <v>1229</v>
      </c>
      <c r="E112" s="8">
        <v>175448</v>
      </c>
      <c r="F112" s="8">
        <v>188082</v>
      </c>
      <c r="G112" s="37">
        <v>1730.9972185490858</v>
      </c>
      <c r="H112" s="37">
        <v>653.4383938920258</v>
      </c>
      <c r="I112" s="37">
        <v>-62.25075425368188</v>
      </c>
      <c r="J112" s="3"/>
      <c r="K112" s="3"/>
    </row>
    <row r="113" spans="1:11" ht="14.25">
      <c r="A113" s="2" t="s">
        <v>176</v>
      </c>
      <c r="B113" s="2" t="s">
        <v>108</v>
      </c>
      <c r="C113" s="2">
        <v>583</v>
      </c>
      <c r="D113" s="2">
        <v>245</v>
      </c>
      <c r="E113" s="8">
        <v>55892</v>
      </c>
      <c r="F113" s="8">
        <v>60684</v>
      </c>
      <c r="G113" s="37">
        <v>1043.0830888141415</v>
      </c>
      <c r="H113" s="37">
        <v>403.7308021883857</v>
      </c>
      <c r="I113" s="37">
        <v>-61.294473420388925</v>
      </c>
      <c r="J113" s="3"/>
      <c r="K113" s="3"/>
    </row>
    <row r="114" spans="1:11" ht="14.25">
      <c r="A114" s="2" t="s">
        <v>176</v>
      </c>
      <c r="B114" s="2" t="s">
        <v>55</v>
      </c>
      <c r="C114" s="2">
        <v>930</v>
      </c>
      <c r="D114" s="2">
        <v>556</v>
      </c>
      <c r="E114" s="8">
        <v>63966</v>
      </c>
      <c r="F114" s="8">
        <v>77045</v>
      </c>
      <c r="G114" s="37">
        <v>1453.8973829847107</v>
      </c>
      <c r="H114" s="37">
        <v>721.6561749626841</v>
      </c>
      <c r="I114" s="37">
        <v>-50.364022701437584</v>
      </c>
      <c r="J114" s="3"/>
      <c r="K114" s="3"/>
    </row>
    <row r="115" spans="1:11" ht="14.25">
      <c r="A115" s="2" t="s">
        <v>176</v>
      </c>
      <c r="B115" s="2" t="s">
        <v>58</v>
      </c>
      <c r="C115" s="2">
        <v>1363</v>
      </c>
      <c r="D115" s="2">
        <v>862</v>
      </c>
      <c r="E115" s="8">
        <v>57790</v>
      </c>
      <c r="F115" s="8">
        <v>68503</v>
      </c>
      <c r="G115" s="37">
        <v>2358.539539712753</v>
      </c>
      <c r="H115" s="37">
        <v>1258.3390508444886</v>
      </c>
      <c r="I115" s="37">
        <v>-46.6475320995576</v>
      </c>
      <c r="J115" s="3"/>
      <c r="K115" s="3"/>
    </row>
    <row r="116" spans="1:11" ht="14.25">
      <c r="A116" s="2" t="s">
        <v>176</v>
      </c>
      <c r="B116" s="2" t="s">
        <v>106</v>
      </c>
      <c r="C116" s="2">
        <v>652</v>
      </c>
      <c r="D116" s="2">
        <v>263</v>
      </c>
      <c r="E116" s="8">
        <v>32244</v>
      </c>
      <c r="F116" s="8">
        <v>41686</v>
      </c>
      <c r="G116" s="37">
        <v>2022.081627589629</v>
      </c>
      <c r="H116" s="37">
        <v>630.9072590318093</v>
      </c>
      <c r="I116" s="37">
        <v>-68.79912015303427</v>
      </c>
      <c r="J116" s="3"/>
      <c r="K116" s="3"/>
    </row>
    <row r="117" spans="1:11" ht="14.25">
      <c r="A117" s="2" t="s">
        <v>176</v>
      </c>
      <c r="B117" s="2" t="s">
        <v>96</v>
      </c>
      <c r="C117" s="2">
        <v>2679</v>
      </c>
      <c r="D117" s="2">
        <v>874</v>
      </c>
      <c r="E117" s="8">
        <v>124672</v>
      </c>
      <c r="F117" s="8">
        <v>133945</v>
      </c>
      <c r="G117" s="37">
        <v>2148.8385523613965</v>
      </c>
      <c r="H117" s="37">
        <v>652.5066258538952</v>
      </c>
      <c r="I117" s="37">
        <v>-69.63445089269995</v>
      </c>
      <c r="J117" s="3"/>
      <c r="K117" s="3"/>
    </row>
    <row r="118" spans="1:11" ht="14.25">
      <c r="A118" s="2" t="s">
        <v>176</v>
      </c>
      <c r="B118" s="2" t="s">
        <v>21</v>
      </c>
      <c r="C118" s="2">
        <v>377</v>
      </c>
      <c r="D118" s="2">
        <v>354</v>
      </c>
      <c r="E118" s="8">
        <v>21118</v>
      </c>
      <c r="F118" s="8">
        <v>23213</v>
      </c>
      <c r="G118" s="37">
        <v>1785.2069324746662</v>
      </c>
      <c r="H118" s="37">
        <v>1525.0075388790763</v>
      </c>
      <c r="I118" s="37">
        <v>-14.575307145760394</v>
      </c>
      <c r="J118" s="3"/>
      <c r="K118" s="3"/>
    </row>
    <row r="119" spans="1:11" ht="14.25">
      <c r="A119" s="2" t="s">
        <v>176</v>
      </c>
      <c r="B119" s="2" t="s">
        <v>111</v>
      </c>
      <c r="C119" s="2">
        <v>1629</v>
      </c>
      <c r="D119" s="2">
        <v>550</v>
      </c>
      <c r="E119" s="8">
        <v>91650</v>
      </c>
      <c r="F119" s="8">
        <v>103369</v>
      </c>
      <c r="G119" s="37">
        <v>1777.4140752864157</v>
      </c>
      <c r="H119" s="37">
        <v>532.0744130251816</v>
      </c>
      <c r="I119" s="37">
        <v>-70.06469002224807</v>
      </c>
      <c r="J119" s="3"/>
      <c r="K119" s="3"/>
    </row>
    <row r="120" spans="1:11" ht="14.25">
      <c r="A120" s="2" t="s">
        <v>176</v>
      </c>
      <c r="B120" s="2" t="s">
        <v>118</v>
      </c>
      <c r="C120" s="2">
        <v>1898</v>
      </c>
      <c r="D120" s="2">
        <v>512</v>
      </c>
      <c r="E120" s="8">
        <v>98177</v>
      </c>
      <c r="F120" s="8">
        <v>107307</v>
      </c>
      <c r="G120" s="37">
        <v>1933.2430202593277</v>
      </c>
      <c r="H120" s="37">
        <v>477.13569478226026</v>
      </c>
      <c r="I120" s="37">
        <v>-75.31941459081246</v>
      </c>
      <c r="J120" s="3"/>
      <c r="K120" s="3"/>
    </row>
    <row r="121" spans="1:11" ht="14.25">
      <c r="A121" s="2" t="s">
        <v>176</v>
      </c>
      <c r="B121" s="2" t="s">
        <v>68</v>
      </c>
      <c r="C121" s="2">
        <v>1242</v>
      </c>
      <c r="D121" s="2">
        <v>575</v>
      </c>
      <c r="E121" s="8">
        <v>58649</v>
      </c>
      <c r="F121" s="8">
        <v>68339</v>
      </c>
      <c r="G121" s="37">
        <v>2117.6831659533837</v>
      </c>
      <c r="H121" s="37">
        <v>841.3936405273708</v>
      </c>
      <c r="I121" s="37">
        <v>-60.26819998124817</v>
      </c>
      <c r="J121" s="3"/>
      <c r="K121" s="3"/>
    </row>
    <row r="122" spans="1:11" ht="14.25">
      <c r="A122" s="2" t="s">
        <v>176</v>
      </c>
      <c r="B122" s="2" t="s">
        <v>64</v>
      </c>
      <c r="C122" s="2">
        <v>1672</v>
      </c>
      <c r="D122" s="2">
        <v>904</v>
      </c>
      <c r="E122" s="8">
        <v>85761</v>
      </c>
      <c r="F122" s="8">
        <v>98076</v>
      </c>
      <c r="G122" s="37">
        <v>1949.6041324145008</v>
      </c>
      <c r="H122" s="37">
        <v>921.7341653411639</v>
      </c>
      <c r="I122" s="37">
        <v>-52.72198340082323</v>
      </c>
      <c r="J122" s="3"/>
      <c r="K122" s="3"/>
    </row>
    <row r="123" spans="1:11" ht="14.25">
      <c r="A123" s="2" t="s">
        <v>176</v>
      </c>
      <c r="B123" s="2" t="s">
        <v>10</v>
      </c>
      <c r="C123" s="2">
        <v>336</v>
      </c>
      <c r="D123" s="2">
        <v>232</v>
      </c>
      <c r="E123" s="8">
        <v>20883</v>
      </c>
      <c r="F123" s="8">
        <v>24331</v>
      </c>
      <c r="G123" s="37">
        <v>1608.9642292774024</v>
      </c>
      <c r="H123" s="37">
        <v>953.5160905840286</v>
      </c>
      <c r="I123" s="37">
        <v>-40.737272262898</v>
      </c>
      <c r="J123" s="3"/>
      <c r="K123" s="3"/>
    </row>
    <row r="124" spans="1:11" ht="14.25">
      <c r="A124" s="2" t="s">
        <v>176</v>
      </c>
      <c r="B124" s="2" t="s">
        <v>39</v>
      </c>
      <c r="C124" s="2">
        <v>58</v>
      </c>
      <c r="D124" s="2">
        <v>30</v>
      </c>
      <c r="E124" s="8">
        <v>6955</v>
      </c>
      <c r="F124" s="8">
        <v>8255</v>
      </c>
      <c r="G124" s="37">
        <v>833.9324227174694</v>
      </c>
      <c r="H124" s="37">
        <v>363.41611144760753</v>
      </c>
      <c r="I124" s="37">
        <v>-56.42139560141188</v>
      </c>
      <c r="J124" s="3"/>
      <c r="K124" s="3"/>
    </row>
    <row r="125" spans="1:11" ht="14.25">
      <c r="A125" s="2" t="s">
        <v>176</v>
      </c>
      <c r="B125" s="2" t="s">
        <v>71</v>
      </c>
      <c r="C125" s="2">
        <v>674</v>
      </c>
      <c r="D125" s="2">
        <v>362</v>
      </c>
      <c r="E125" s="8">
        <v>28923</v>
      </c>
      <c r="F125" s="8">
        <v>37045</v>
      </c>
      <c r="G125" s="37">
        <v>2330.3253466099645</v>
      </c>
      <c r="H125" s="37">
        <v>977.1899041706033</v>
      </c>
      <c r="I125" s="37">
        <v>-58.06637448319532</v>
      </c>
      <c r="J125" s="3"/>
      <c r="K125" s="3"/>
    </row>
    <row r="126" spans="1:11" ht="14.25">
      <c r="A126" s="2" t="s">
        <v>176</v>
      </c>
      <c r="B126" s="2" t="s">
        <v>123</v>
      </c>
      <c r="C126" s="2">
        <v>3013</v>
      </c>
      <c r="D126" s="2">
        <v>730</v>
      </c>
      <c r="E126" s="8">
        <v>212066</v>
      </c>
      <c r="F126" s="8">
        <v>220798</v>
      </c>
      <c r="G126" s="37">
        <v>1420.7840955174333</v>
      </c>
      <c r="H126" s="37">
        <v>330.6189367657316</v>
      </c>
      <c r="I126" s="37">
        <v>-76.72982560764632</v>
      </c>
      <c r="J126" s="3"/>
      <c r="K126" s="3"/>
    </row>
    <row r="127" spans="1:11" ht="14.25">
      <c r="A127" s="2" t="s">
        <v>176</v>
      </c>
      <c r="B127" s="2" t="s">
        <v>119</v>
      </c>
      <c r="C127" s="2">
        <v>6686</v>
      </c>
      <c r="D127" s="2">
        <v>2088</v>
      </c>
      <c r="E127" s="8">
        <v>126138</v>
      </c>
      <c r="F127" s="8">
        <v>185422</v>
      </c>
      <c r="G127" s="37">
        <v>5300.54384880052</v>
      </c>
      <c r="H127" s="37">
        <v>1126.079968935725</v>
      </c>
      <c r="I127" s="37">
        <v>-78.75538810624971</v>
      </c>
      <c r="J127" s="3"/>
      <c r="K127" s="3"/>
    </row>
    <row r="128" spans="1:11" ht="14.25">
      <c r="A128" s="2" t="s">
        <v>176</v>
      </c>
      <c r="B128" s="2" t="s">
        <v>4</v>
      </c>
      <c r="C128" s="2">
        <v>791</v>
      </c>
      <c r="D128" s="2">
        <v>1024</v>
      </c>
      <c r="E128" s="8">
        <v>53653</v>
      </c>
      <c r="F128" s="8">
        <v>60167</v>
      </c>
      <c r="G128" s="37">
        <v>1474.2884834026056</v>
      </c>
      <c r="H128" s="37">
        <v>1701.9296291987303</v>
      </c>
      <c r="I128" s="37">
        <v>15.440746391149778</v>
      </c>
      <c r="J128" s="3"/>
      <c r="K128" s="3"/>
    </row>
    <row r="129" spans="1:11" ht="14.25">
      <c r="A129" s="2" t="s">
        <v>176</v>
      </c>
      <c r="B129" s="2" t="s">
        <v>6</v>
      </c>
      <c r="C129" s="2">
        <v>53</v>
      </c>
      <c r="D129" s="2">
        <v>50</v>
      </c>
      <c r="E129" s="8">
        <v>6260</v>
      </c>
      <c r="F129" s="8">
        <v>6218</v>
      </c>
      <c r="G129" s="37">
        <v>846.6453674121406</v>
      </c>
      <c r="H129" s="37">
        <v>804.1170794467674</v>
      </c>
      <c r="I129" s="37">
        <v>-5.0231525030799205</v>
      </c>
      <c r="J129" s="3"/>
      <c r="K129" s="3"/>
    </row>
    <row r="130" spans="1:11" ht="14.25">
      <c r="A130" s="2" t="s">
        <v>176</v>
      </c>
      <c r="B130" s="2" t="s">
        <v>3</v>
      </c>
      <c r="C130" s="2">
        <v>78</v>
      </c>
      <c r="D130" s="2">
        <v>97</v>
      </c>
      <c r="E130" s="8">
        <v>6792</v>
      </c>
      <c r="F130" s="8">
        <v>7118</v>
      </c>
      <c r="G130" s="37">
        <v>1148.409893992933</v>
      </c>
      <c r="H130" s="37">
        <v>1362.742343354875</v>
      </c>
      <c r="I130" s="37">
        <v>18.66341020597834</v>
      </c>
      <c r="J130" s="3"/>
      <c r="K130" s="3"/>
    </row>
    <row r="131" spans="1:11" ht="14.25">
      <c r="A131" s="2" t="s">
        <v>176</v>
      </c>
      <c r="B131" s="2" t="s">
        <v>91</v>
      </c>
      <c r="C131" s="2">
        <v>1618</v>
      </c>
      <c r="D131" s="2">
        <v>667</v>
      </c>
      <c r="E131" s="8">
        <v>140449</v>
      </c>
      <c r="F131" s="8">
        <v>182007</v>
      </c>
      <c r="G131" s="37">
        <v>1152.0195943011342</v>
      </c>
      <c r="H131" s="37">
        <v>366.46942150576626</v>
      </c>
      <c r="I131" s="37">
        <v>-68.18895934421299</v>
      </c>
      <c r="J131" s="3"/>
      <c r="K131" s="3"/>
    </row>
    <row r="132" spans="1:11" ht="14.25">
      <c r="A132" s="2" t="s">
        <v>176</v>
      </c>
      <c r="B132" s="2" t="s">
        <v>195</v>
      </c>
      <c r="C132" s="2">
        <v>25</v>
      </c>
      <c r="D132" s="2">
        <v>18</v>
      </c>
      <c r="E132" s="8">
        <v>3740</v>
      </c>
      <c r="F132" s="8">
        <v>3766</v>
      </c>
      <c r="G132" s="37">
        <v>668.4491978609625</v>
      </c>
      <c r="H132" s="37" t="s">
        <v>198</v>
      </c>
      <c r="I132" s="37" t="s">
        <v>198</v>
      </c>
      <c r="J132" s="3"/>
      <c r="K132" s="3"/>
    </row>
    <row r="133" spans="1:11" ht="14.25">
      <c r="A133" s="2" t="s">
        <v>176</v>
      </c>
      <c r="B133" s="2" t="s">
        <v>89</v>
      </c>
      <c r="C133" s="2">
        <v>182</v>
      </c>
      <c r="D133" s="2">
        <v>76</v>
      </c>
      <c r="E133" s="8">
        <v>11319</v>
      </c>
      <c r="F133" s="8">
        <v>11501</v>
      </c>
      <c r="G133" s="37">
        <v>1607.9158936301792</v>
      </c>
      <c r="H133" s="37">
        <v>660.8121032953657</v>
      </c>
      <c r="I133" s="37">
        <v>-58.902570345053604</v>
      </c>
      <c r="J133" s="3"/>
      <c r="K133" s="3"/>
    </row>
    <row r="134" spans="1:11" ht="14.25">
      <c r="A134" s="2" t="s">
        <v>176</v>
      </c>
      <c r="B134" s="2" t="s">
        <v>73</v>
      </c>
      <c r="C134" s="2">
        <v>945</v>
      </c>
      <c r="D134" s="2">
        <v>539</v>
      </c>
      <c r="E134" s="8">
        <v>73025</v>
      </c>
      <c r="F134" s="8">
        <v>90542</v>
      </c>
      <c r="G134" s="37">
        <v>1294.077370763437</v>
      </c>
      <c r="H134" s="37">
        <v>595.3038368933754</v>
      </c>
      <c r="I134" s="37">
        <v>-53.99781726017064</v>
      </c>
      <c r="J134" s="3"/>
      <c r="K134" s="3"/>
    </row>
    <row r="135" spans="1:11" ht="14.25">
      <c r="A135" s="2" t="s">
        <v>176</v>
      </c>
      <c r="B135" s="2" t="s">
        <v>197</v>
      </c>
      <c r="C135" s="2">
        <v>3</v>
      </c>
      <c r="D135" s="2">
        <v>1</v>
      </c>
      <c r="E135" s="8">
        <v>856</v>
      </c>
      <c r="F135" s="8">
        <v>752</v>
      </c>
      <c r="G135" s="37" t="s">
        <v>198</v>
      </c>
      <c r="H135" s="37" t="s">
        <v>198</v>
      </c>
      <c r="I135" s="37" t="s">
        <v>198</v>
      </c>
      <c r="J135" s="3"/>
      <c r="K135" s="3"/>
    </row>
    <row r="136" spans="1:11" ht="14.25">
      <c r="A136" s="2" t="s">
        <v>176</v>
      </c>
      <c r="B136" s="2" t="s">
        <v>27</v>
      </c>
      <c r="C136" s="2">
        <v>206</v>
      </c>
      <c r="D136" s="2">
        <v>182</v>
      </c>
      <c r="E136" s="8">
        <v>13584</v>
      </c>
      <c r="F136" s="8">
        <v>14373</v>
      </c>
      <c r="G136" s="37">
        <v>1516.489988221437</v>
      </c>
      <c r="H136" s="37">
        <v>1266.26313226188</v>
      </c>
      <c r="I136" s="37">
        <v>-16.50039617162438</v>
      </c>
      <c r="J136" s="3"/>
      <c r="K136" s="3"/>
    </row>
    <row r="137" spans="1:11" ht="14.25">
      <c r="A137" s="2" t="s">
        <v>176</v>
      </c>
      <c r="B137" s="2" t="s">
        <v>143</v>
      </c>
      <c r="C137" s="2">
        <v>81</v>
      </c>
      <c r="D137" s="2">
        <v>23</v>
      </c>
      <c r="E137" s="8">
        <v>7167</v>
      </c>
      <c r="F137" s="8">
        <v>7592</v>
      </c>
      <c r="G137" s="37">
        <v>1130.1799916282964</v>
      </c>
      <c r="H137" s="37">
        <v>302.9504741833509</v>
      </c>
      <c r="I137" s="37">
        <v>-73.1944932287398</v>
      </c>
      <c r="J137" s="3"/>
      <c r="K137" s="3"/>
    </row>
    <row r="138" spans="1:11" ht="14.25">
      <c r="A138" s="2" t="s">
        <v>176</v>
      </c>
      <c r="B138" s="2" t="s">
        <v>24</v>
      </c>
      <c r="C138" s="2">
        <v>57</v>
      </c>
      <c r="D138" s="2">
        <v>40</v>
      </c>
      <c r="E138" s="8">
        <v>6019</v>
      </c>
      <c r="F138" s="8">
        <v>6315</v>
      </c>
      <c r="G138" s="37">
        <v>947.0011629838843</v>
      </c>
      <c r="H138" s="37">
        <v>633.4125098970704</v>
      </c>
      <c r="I138" s="37">
        <v>-33.11386145490409</v>
      </c>
      <c r="J138" s="3"/>
      <c r="K138" s="3"/>
    </row>
    <row r="139" spans="1:11" ht="14.25">
      <c r="A139" s="2" t="s">
        <v>176</v>
      </c>
      <c r="B139" s="2" t="s">
        <v>196</v>
      </c>
      <c r="C139" s="2">
        <v>17</v>
      </c>
      <c r="D139" s="2">
        <v>9</v>
      </c>
      <c r="E139" s="8">
        <v>1459</v>
      </c>
      <c r="F139" s="8">
        <v>1251</v>
      </c>
      <c r="G139" s="37" t="s">
        <v>198</v>
      </c>
      <c r="H139" s="37" t="s">
        <v>198</v>
      </c>
      <c r="I139" s="37" t="s">
        <v>198</v>
      </c>
      <c r="J139" s="3"/>
      <c r="K139" s="3"/>
    </row>
    <row r="140" spans="1:11" ht="14.25">
      <c r="A140" s="2" t="s">
        <v>176</v>
      </c>
      <c r="B140" s="2" t="s">
        <v>14</v>
      </c>
      <c r="C140" s="2">
        <v>908</v>
      </c>
      <c r="D140" s="2">
        <v>1130</v>
      </c>
      <c r="E140" s="8">
        <v>56674</v>
      </c>
      <c r="F140" s="8">
        <v>63906</v>
      </c>
      <c r="G140" s="37">
        <v>1602.1456046864523</v>
      </c>
      <c r="H140" s="37">
        <v>1768.2220761743813</v>
      </c>
      <c r="I140" s="37">
        <v>10.365878794170582</v>
      </c>
      <c r="J140" s="3"/>
      <c r="K140" s="3"/>
    </row>
    <row r="141" spans="1:11" ht="14.25">
      <c r="A141" s="2" t="s">
        <v>176</v>
      </c>
      <c r="B141" s="2" t="s">
        <v>142</v>
      </c>
      <c r="C141" s="2">
        <v>49</v>
      </c>
      <c r="D141" s="2">
        <v>15</v>
      </c>
      <c r="E141" s="8">
        <v>4883</v>
      </c>
      <c r="F141" s="8">
        <v>4362</v>
      </c>
      <c r="G141" s="37">
        <v>1003.4814663116936</v>
      </c>
      <c r="H141" s="37" t="s">
        <v>198</v>
      </c>
      <c r="I141" s="37" t="s">
        <v>198</v>
      </c>
      <c r="J141" s="3"/>
      <c r="K141" s="3"/>
    </row>
    <row r="142" spans="1:11" ht="14.25">
      <c r="A142" s="2" t="s">
        <v>176</v>
      </c>
      <c r="B142" s="2" t="s">
        <v>145</v>
      </c>
      <c r="C142" s="2">
        <v>31</v>
      </c>
      <c r="D142" s="2">
        <v>13</v>
      </c>
      <c r="E142" s="8">
        <v>3285</v>
      </c>
      <c r="F142" s="8">
        <v>3279</v>
      </c>
      <c r="G142" s="37">
        <v>943.6834094368342</v>
      </c>
      <c r="H142" s="37" t="s">
        <v>198</v>
      </c>
      <c r="I142" s="37" t="s">
        <v>198</v>
      </c>
      <c r="J142" s="3"/>
      <c r="K142" s="3"/>
    </row>
    <row r="143" spans="1:11" ht="14.25">
      <c r="A143" s="2" t="s">
        <v>176</v>
      </c>
      <c r="B143" s="2" t="s">
        <v>43</v>
      </c>
      <c r="C143" s="2">
        <v>332</v>
      </c>
      <c r="D143" s="2">
        <v>194</v>
      </c>
      <c r="E143" s="8">
        <v>8446</v>
      </c>
      <c r="F143" s="8">
        <v>7171</v>
      </c>
      <c r="G143" s="37">
        <v>3930.854842529008</v>
      </c>
      <c r="H143" s="37">
        <v>2705.340956630874</v>
      </c>
      <c r="I143" s="37">
        <v>-31.176777952697698</v>
      </c>
      <c r="J143" s="3"/>
      <c r="K143" s="3"/>
    </row>
    <row r="144" spans="1:11" ht="14.25">
      <c r="A144" s="2" t="s">
        <v>176</v>
      </c>
      <c r="B144" s="2" t="s">
        <v>127</v>
      </c>
      <c r="C144" s="2">
        <v>37</v>
      </c>
      <c r="D144" s="2">
        <v>45</v>
      </c>
      <c r="E144" s="8">
        <v>3342</v>
      </c>
      <c r="F144" s="8">
        <v>2844</v>
      </c>
      <c r="G144" s="37">
        <v>1107.1214841412327</v>
      </c>
      <c r="H144" s="37" t="s">
        <v>198</v>
      </c>
      <c r="I144" s="37" t="s">
        <v>198</v>
      </c>
      <c r="J144" s="3"/>
      <c r="K144" s="3"/>
    </row>
    <row r="145" spans="1:11" ht="14.25">
      <c r="A145" s="2" t="s">
        <v>176</v>
      </c>
      <c r="B145" s="2" t="s">
        <v>99</v>
      </c>
      <c r="C145" s="2">
        <v>1593</v>
      </c>
      <c r="D145" s="2">
        <v>630</v>
      </c>
      <c r="E145" s="8">
        <v>134771</v>
      </c>
      <c r="F145" s="8">
        <v>147047</v>
      </c>
      <c r="G145" s="37">
        <v>1182.0050307558747</v>
      </c>
      <c r="H145" s="37">
        <v>428.4344461294688</v>
      </c>
      <c r="I145" s="37">
        <v>-63.7535852232802</v>
      </c>
      <c r="J145" s="3"/>
      <c r="K145" s="3"/>
    </row>
    <row r="146" spans="1:11" ht="14.25">
      <c r="A146" s="2" t="s">
        <v>176</v>
      </c>
      <c r="B146" s="2" t="s">
        <v>54</v>
      </c>
      <c r="C146" s="2">
        <v>202</v>
      </c>
      <c r="D146" s="2">
        <v>97</v>
      </c>
      <c r="E146" s="8">
        <v>10788</v>
      </c>
      <c r="F146" s="8">
        <v>10295</v>
      </c>
      <c r="G146" s="37">
        <v>1872.4508713385244</v>
      </c>
      <c r="H146" s="37">
        <v>942.2049538610977</v>
      </c>
      <c r="I146" s="37">
        <v>-49.68065820666573</v>
      </c>
      <c r="J146" s="3"/>
      <c r="K146" s="3"/>
    </row>
    <row r="147" spans="1:11" ht="14.25">
      <c r="A147" s="2" t="s">
        <v>176</v>
      </c>
      <c r="B147" s="2" t="s">
        <v>121</v>
      </c>
      <c r="C147" s="2">
        <v>1191</v>
      </c>
      <c r="D147" s="2">
        <v>326</v>
      </c>
      <c r="E147" s="8">
        <v>63503</v>
      </c>
      <c r="F147" s="8">
        <v>70238</v>
      </c>
      <c r="G147" s="37">
        <v>1875.50194479001</v>
      </c>
      <c r="H147" s="37">
        <v>464.13622255758986</v>
      </c>
      <c r="I147" s="37">
        <v>-75.25269308054186</v>
      </c>
      <c r="J147" s="3"/>
      <c r="K147" s="3"/>
    </row>
    <row r="148" spans="1:11" ht="14.25">
      <c r="A148" s="2" t="s">
        <v>176</v>
      </c>
      <c r="B148" s="2" t="s">
        <v>144</v>
      </c>
      <c r="C148" s="2">
        <v>61</v>
      </c>
      <c r="D148" s="2">
        <v>19</v>
      </c>
      <c r="E148" s="8">
        <v>3820</v>
      </c>
      <c r="F148" s="8">
        <v>3801</v>
      </c>
      <c r="G148" s="37">
        <v>1596.8586387434557</v>
      </c>
      <c r="H148" s="37" t="s">
        <v>198</v>
      </c>
      <c r="I148" s="37" t="s">
        <v>198</v>
      </c>
      <c r="J148" s="3"/>
      <c r="K148" s="3"/>
    </row>
    <row r="149" spans="1:11" ht="14.25">
      <c r="A149" s="2" t="s">
        <v>176</v>
      </c>
      <c r="B149" s="2" t="s">
        <v>31</v>
      </c>
      <c r="C149" s="2">
        <v>260</v>
      </c>
      <c r="D149" s="2">
        <v>166</v>
      </c>
      <c r="E149" s="8">
        <v>8776</v>
      </c>
      <c r="F149" s="8">
        <v>8725</v>
      </c>
      <c r="G149" s="37">
        <v>2962.6253418413858</v>
      </c>
      <c r="H149" s="37">
        <v>1902.5787965616043</v>
      </c>
      <c r="I149" s="37">
        <v>-35.78064800528985</v>
      </c>
      <c r="J149" s="3"/>
      <c r="K149" s="3"/>
    </row>
    <row r="150" spans="1:11" ht="14.25">
      <c r="A150" s="2" t="s">
        <v>176</v>
      </c>
      <c r="B150" s="2" t="s">
        <v>7</v>
      </c>
      <c r="C150" s="2">
        <v>115</v>
      </c>
      <c r="D150" s="2">
        <v>147</v>
      </c>
      <c r="E150" s="8">
        <v>7173</v>
      </c>
      <c r="F150" s="8">
        <v>7065</v>
      </c>
      <c r="G150" s="37">
        <v>1603.2343510386172</v>
      </c>
      <c r="H150" s="37">
        <v>2080.67940552017</v>
      </c>
      <c r="I150" s="37">
        <v>29.780116311271104</v>
      </c>
      <c r="J150" s="3"/>
      <c r="K150" s="3"/>
    </row>
    <row r="151" spans="1:11" ht="14.25">
      <c r="A151" s="2" t="s">
        <v>176</v>
      </c>
      <c r="B151" s="2" t="s">
        <v>117</v>
      </c>
      <c r="C151" s="2">
        <v>1318</v>
      </c>
      <c r="D151" s="2">
        <v>378</v>
      </c>
      <c r="E151" s="8">
        <v>60031</v>
      </c>
      <c r="F151" s="8">
        <v>70705</v>
      </c>
      <c r="G151" s="37">
        <v>2195.5323083073745</v>
      </c>
      <c r="H151" s="37">
        <v>534.6156566013719</v>
      </c>
      <c r="I151" s="37">
        <v>-75.6498387849492</v>
      </c>
      <c r="J151" s="3"/>
      <c r="K151" s="3"/>
    </row>
    <row r="152" spans="1:11" ht="14.25">
      <c r="A152" s="2" t="s">
        <v>176</v>
      </c>
      <c r="B152" s="2" t="s">
        <v>80</v>
      </c>
      <c r="C152" s="2">
        <v>504</v>
      </c>
      <c r="D152" s="2">
        <v>229</v>
      </c>
      <c r="E152" s="8">
        <v>41900</v>
      </c>
      <c r="F152" s="8">
        <v>47294</v>
      </c>
      <c r="G152" s="37">
        <v>1202.8639618138425</v>
      </c>
      <c r="H152" s="37">
        <v>484.20518459001136</v>
      </c>
      <c r="I152" s="37">
        <v>-59.74564040809231</v>
      </c>
      <c r="J152" s="3"/>
      <c r="K152" s="3"/>
    </row>
    <row r="153" spans="1:10" ht="14.25">
      <c r="A153" s="2" t="s">
        <v>176</v>
      </c>
      <c r="B153" s="2" t="s">
        <v>88</v>
      </c>
      <c r="C153" s="2">
        <v>415</v>
      </c>
      <c r="D153" s="2">
        <v>194</v>
      </c>
      <c r="E153" s="8">
        <v>37589</v>
      </c>
      <c r="F153" s="8">
        <v>44790</v>
      </c>
      <c r="G153" s="37">
        <v>1104.0463965521828</v>
      </c>
      <c r="H153" s="37">
        <v>433.1323956240233</v>
      </c>
      <c r="I153" s="37">
        <v>-60.76864188165925</v>
      </c>
      <c r="J153" s="3"/>
    </row>
    <row r="154" spans="1:10" ht="14.25">
      <c r="A154" s="2" t="s">
        <v>176</v>
      </c>
      <c r="B154" s="2" t="s">
        <v>103</v>
      </c>
      <c r="C154" s="2">
        <v>5438</v>
      </c>
      <c r="D154" s="2">
        <v>1736</v>
      </c>
      <c r="E154" s="8">
        <v>187816</v>
      </c>
      <c r="F154" s="8">
        <v>204025</v>
      </c>
      <c r="G154" s="37">
        <v>2895.386974485667</v>
      </c>
      <c r="H154" s="37">
        <v>850.8761181227792</v>
      </c>
      <c r="I154" s="37">
        <v>-70.61269786661495</v>
      </c>
      <c r="J154" s="3"/>
    </row>
    <row r="155" spans="1:10" ht="14.25">
      <c r="A155" s="2" t="s">
        <v>176</v>
      </c>
      <c r="B155" s="2" t="s">
        <v>110</v>
      </c>
      <c r="C155" s="2">
        <v>1264</v>
      </c>
      <c r="D155" s="2">
        <v>388</v>
      </c>
      <c r="E155" s="8">
        <v>52860</v>
      </c>
      <c r="F155" s="8">
        <v>56906</v>
      </c>
      <c r="G155" s="37">
        <v>2391.2220961029134</v>
      </c>
      <c r="H155" s="37">
        <v>681.8261694724633</v>
      </c>
      <c r="I155" s="37">
        <v>-71.48628851399175</v>
      </c>
      <c r="J155" s="3"/>
    </row>
    <row r="156" spans="1:10" ht="14.25">
      <c r="A156" s="2" t="s">
        <v>176</v>
      </c>
      <c r="B156" s="2" t="s">
        <v>75</v>
      </c>
      <c r="C156" s="2">
        <v>2755</v>
      </c>
      <c r="D156" s="2">
        <v>1383</v>
      </c>
      <c r="E156" s="8">
        <v>132240</v>
      </c>
      <c r="F156" s="8">
        <v>152758</v>
      </c>
      <c r="G156" s="37">
        <v>2083.333333333333</v>
      </c>
      <c r="H156" s="37">
        <v>905.3535657706962</v>
      </c>
      <c r="I156" s="37">
        <v>-56.54302884300658</v>
      </c>
      <c r="J156" s="3"/>
    </row>
    <row r="157" spans="1:10" ht="14.25">
      <c r="A157" s="2" t="s">
        <v>176</v>
      </c>
      <c r="B157" s="2" t="s">
        <v>104</v>
      </c>
      <c r="C157" s="2">
        <v>129</v>
      </c>
      <c r="D157" s="2">
        <v>38</v>
      </c>
      <c r="E157" s="8">
        <v>11767</v>
      </c>
      <c r="F157" s="8">
        <v>15450</v>
      </c>
      <c r="G157" s="37">
        <v>1096.2862241862838</v>
      </c>
      <c r="H157" s="37">
        <v>245.9546925566343</v>
      </c>
      <c r="I157" s="37">
        <v>-77.56473746268281</v>
      </c>
      <c r="J157" s="3"/>
    </row>
    <row r="158" spans="1:10" ht="14.25">
      <c r="A158" s="2" t="s">
        <v>176</v>
      </c>
      <c r="B158" s="2" t="s">
        <v>40</v>
      </c>
      <c r="C158" s="2">
        <v>208</v>
      </c>
      <c r="D158" s="2">
        <v>102</v>
      </c>
      <c r="E158" s="8">
        <v>11842</v>
      </c>
      <c r="F158" s="8">
        <v>13135</v>
      </c>
      <c r="G158" s="37">
        <v>1756.4600574227325</v>
      </c>
      <c r="H158" s="37">
        <v>776.5511990864104</v>
      </c>
      <c r="I158" s="37">
        <v>-55.788849521243876</v>
      </c>
      <c r="J158" s="3"/>
    </row>
    <row r="159" spans="1:10" ht="14.25">
      <c r="A159" s="2" t="s">
        <v>176</v>
      </c>
      <c r="B159" s="2" t="s">
        <v>182</v>
      </c>
      <c r="C159" s="2">
        <v>132074</v>
      </c>
      <c r="D159" s="2">
        <v>56732</v>
      </c>
      <c r="E159" s="8">
        <v>6486213</v>
      </c>
      <c r="F159" s="8">
        <v>7302174</v>
      </c>
      <c r="G159" s="37">
        <v>2036.2266857409709</v>
      </c>
      <c r="H159" s="37">
        <v>776.9193119747625</v>
      </c>
      <c r="I159" s="37">
        <v>-61.84514634764027</v>
      </c>
      <c r="J159" s="3"/>
    </row>
    <row r="160" spans="1:10" ht="14.25">
      <c r="A160" s="2" t="s">
        <v>168</v>
      </c>
      <c r="B160" s="7" t="s">
        <v>41</v>
      </c>
      <c r="C160" s="7">
        <v>179</v>
      </c>
      <c r="D160" s="7">
        <v>208</v>
      </c>
      <c r="E160" s="8">
        <v>44896</v>
      </c>
      <c r="F160" s="8">
        <v>51359</v>
      </c>
      <c r="G160" s="37">
        <v>398.69921596578763</v>
      </c>
      <c r="H160" s="37">
        <v>404.9923090402851</v>
      </c>
      <c r="I160" s="37">
        <v>1.5784061825287008</v>
      </c>
      <c r="J160" s="3"/>
    </row>
    <row r="161" spans="1:10" ht="14.25">
      <c r="A161" s="2" t="s">
        <v>168</v>
      </c>
      <c r="B161" s="7" t="s">
        <v>35</v>
      </c>
      <c r="C161" s="7">
        <v>40</v>
      </c>
      <c r="D161" s="7">
        <v>27</v>
      </c>
      <c r="E161" s="8">
        <v>24944</v>
      </c>
      <c r="F161" s="8">
        <v>26005</v>
      </c>
      <c r="G161" s="37">
        <v>160.3592046183451</v>
      </c>
      <c r="H161" s="37">
        <v>103.82618727167853</v>
      </c>
      <c r="I161" s="37">
        <v>-35.25398961738127</v>
      </c>
      <c r="J161" s="3"/>
    </row>
    <row r="162" spans="1:10" ht="14.25">
      <c r="A162" s="2" t="s">
        <v>168</v>
      </c>
      <c r="B162" s="2" t="s">
        <v>100</v>
      </c>
      <c r="C162" s="2">
        <v>393</v>
      </c>
      <c r="D162" s="2">
        <v>107</v>
      </c>
      <c r="E162" s="8">
        <v>40622</v>
      </c>
      <c r="F162" s="8">
        <v>43152</v>
      </c>
      <c r="G162" s="37">
        <v>967.4560582935355</v>
      </c>
      <c r="H162" s="37">
        <v>247.96069707081944</v>
      </c>
      <c r="I162" s="37">
        <v>-74.3698233170208</v>
      </c>
      <c r="J162" s="3"/>
    </row>
    <row r="163" spans="1:10" ht="14.25">
      <c r="A163" s="2" t="s">
        <v>168</v>
      </c>
      <c r="B163" s="2" t="s">
        <v>92</v>
      </c>
      <c r="C163" s="2">
        <v>829</v>
      </c>
      <c r="D163" s="2">
        <v>276</v>
      </c>
      <c r="E163" s="8">
        <v>57724</v>
      </c>
      <c r="F163" s="8">
        <v>80352</v>
      </c>
      <c r="G163" s="37">
        <v>1436.1444113367056</v>
      </c>
      <c r="H163" s="37">
        <v>343.48864994026286</v>
      </c>
      <c r="I163" s="37">
        <v>-76.08258283576389</v>
      </c>
      <c r="J163" s="3"/>
    </row>
    <row r="164" spans="1:10" ht="14.25">
      <c r="A164" s="2" t="s">
        <v>168</v>
      </c>
      <c r="B164" s="7" t="s">
        <v>50</v>
      </c>
      <c r="C164" s="7">
        <v>67</v>
      </c>
      <c r="D164" s="7">
        <v>67</v>
      </c>
      <c r="E164" s="8">
        <v>37497</v>
      </c>
      <c r="F164" s="8">
        <v>42922</v>
      </c>
      <c r="G164" s="37">
        <v>178.68096114355816</v>
      </c>
      <c r="H164" s="37">
        <v>156.0971063790131</v>
      </c>
      <c r="I164" s="37">
        <v>-12.639206001584272</v>
      </c>
      <c r="J164" s="3"/>
    </row>
    <row r="165" spans="1:10" ht="14.25">
      <c r="A165" s="2" t="s">
        <v>168</v>
      </c>
      <c r="B165" s="7" t="s">
        <v>138</v>
      </c>
      <c r="C165" s="7">
        <v>12</v>
      </c>
      <c r="D165" s="7">
        <v>3</v>
      </c>
      <c r="E165" s="8">
        <v>2821</v>
      </c>
      <c r="F165" s="8">
        <v>2438</v>
      </c>
      <c r="G165" s="37" t="s">
        <v>198</v>
      </c>
      <c r="H165" s="37" t="s">
        <v>198</v>
      </c>
      <c r="I165" s="37" t="s">
        <v>198</v>
      </c>
      <c r="J165" s="3"/>
    </row>
    <row r="166" spans="1:11" ht="14.25">
      <c r="A166" s="2" t="s">
        <v>168</v>
      </c>
      <c r="B166" s="2" t="s">
        <v>113</v>
      </c>
      <c r="C166" s="2">
        <v>2398</v>
      </c>
      <c r="D166" s="2">
        <v>898</v>
      </c>
      <c r="E166" s="8">
        <v>170163</v>
      </c>
      <c r="F166" s="8">
        <v>191460</v>
      </c>
      <c r="G166" s="37">
        <v>1409.2370256753818</v>
      </c>
      <c r="H166" s="37">
        <v>469.0274731014311</v>
      </c>
      <c r="I166" s="37">
        <v>-66.71763056490458</v>
      </c>
      <c r="J166" s="3"/>
      <c r="K166" s="3"/>
    </row>
    <row r="167" spans="1:11" ht="14.25">
      <c r="A167" s="2" t="s">
        <v>168</v>
      </c>
      <c r="B167" s="7" t="s">
        <v>67</v>
      </c>
      <c r="C167" s="7">
        <v>167</v>
      </c>
      <c r="D167" s="7">
        <v>75</v>
      </c>
      <c r="E167" s="8">
        <v>35268</v>
      </c>
      <c r="F167" s="8">
        <v>40187</v>
      </c>
      <c r="G167" s="37">
        <v>473.5170692979472</v>
      </c>
      <c r="H167" s="37">
        <v>186.62751636101228</v>
      </c>
      <c r="I167" s="37">
        <v>-60.58695061664563</v>
      </c>
      <c r="J167" s="3"/>
      <c r="K167" s="3"/>
    </row>
    <row r="168" spans="1:11" ht="14.25">
      <c r="A168" s="2" t="s">
        <v>168</v>
      </c>
      <c r="B168" s="7" t="s">
        <v>86</v>
      </c>
      <c r="C168" s="7">
        <v>65</v>
      </c>
      <c r="D168" s="7">
        <v>19</v>
      </c>
      <c r="E168" s="8">
        <v>30131</v>
      </c>
      <c r="F168" s="8">
        <v>34035</v>
      </c>
      <c r="G168" s="37">
        <v>215.7246689456042</v>
      </c>
      <c r="H168" s="37" t="s">
        <v>198</v>
      </c>
      <c r="I168" s="37" t="s">
        <v>198</v>
      </c>
      <c r="J168" s="3"/>
      <c r="K168" s="3"/>
    </row>
    <row r="169" spans="1:11" ht="14.25">
      <c r="A169" s="2" t="s">
        <v>168</v>
      </c>
      <c r="B169" s="7" t="s">
        <v>63</v>
      </c>
      <c r="C169" s="7">
        <v>23</v>
      </c>
      <c r="D169" s="7">
        <v>23</v>
      </c>
      <c r="E169" s="8">
        <v>12696</v>
      </c>
      <c r="F169" s="8">
        <v>13490</v>
      </c>
      <c r="G169" s="37">
        <v>181.15942028985506</v>
      </c>
      <c r="H169" s="37">
        <v>170.4966641957005</v>
      </c>
      <c r="I169" s="37">
        <v>-5.885841363973317</v>
      </c>
      <c r="J169" s="3"/>
      <c r="K169" s="3"/>
    </row>
    <row r="170" spans="1:11" ht="14.25">
      <c r="A170" s="2" t="s">
        <v>168</v>
      </c>
      <c r="B170" s="7" t="s">
        <v>128</v>
      </c>
      <c r="C170" s="7">
        <v>12</v>
      </c>
      <c r="D170" s="7">
        <v>4</v>
      </c>
      <c r="E170" s="8">
        <v>8129</v>
      </c>
      <c r="F170" s="8">
        <v>8618</v>
      </c>
      <c r="G170" s="37" t="s">
        <v>198</v>
      </c>
      <c r="H170" s="37" t="s">
        <v>198</v>
      </c>
      <c r="I170" s="37" t="s">
        <v>198</v>
      </c>
      <c r="J170" s="3"/>
      <c r="K170" s="3"/>
    </row>
    <row r="171" spans="1:11" ht="14.25">
      <c r="A171" s="2" t="s">
        <v>168</v>
      </c>
      <c r="B171" s="2" t="s">
        <v>69</v>
      </c>
      <c r="C171" s="2">
        <v>3053</v>
      </c>
      <c r="D171" s="2">
        <v>988</v>
      </c>
      <c r="E171" s="8">
        <v>259693</v>
      </c>
      <c r="F171" s="8">
        <v>313057</v>
      </c>
      <c r="G171" s="37">
        <v>1175.6189038595573</v>
      </c>
      <c r="H171" s="37">
        <v>315.59747905333535</v>
      </c>
      <c r="I171" s="37">
        <v>-73.15478017432106</v>
      </c>
      <c r="J171" s="3"/>
      <c r="K171" s="3"/>
    </row>
    <row r="172" spans="1:11" ht="14.25">
      <c r="A172" s="2" t="s">
        <v>168</v>
      </c>
      <c r="B172" s="7" t="s">
        <v>60</v>
      </c>
      <c r="C172" s="7">
        <v>11</v>
      </c>
      <c r="D172" s="7">
        <v>4</v>
      </c>
      <c r="E172" s="8">
        <v>6612</v>
      </c>
      <c r="F172" s="8">
        <v>6432</v>
      </c>
      <c r="G172" s="37" t="s">
        <v>198</v>
      </c>
      <c r="H172" s="37" t="s">
        <v>198</v>
      </c>
      <c r="I172" s="37" t="s">
        <v>198</v>
      </c>
      <c r="J172" s="3"/>
      <c r="K172" s="3"/>
    </row>
    <row r="173" spans="1:11" ht="14.25">
      <c r="A173" s="2" t="s">
        <v>168</v>
      </c>
      <c r="B173" s="7" t="s">
        <v>42</v>
      </c>
      <c r="C173" s="7">
        <v>8</v>
      </c>
      <c r="D173" s="7">
        <v>17</v>
      </c>
      <c r="E173" s="8">
        <v>6463</v>
      </c>
      <c r="F173" s="8">
        <v>7322</v>
      </c>
      <c r="G173" s="37" t="s">
        <v>198</v>
      </c>
      <c r="H173" s="37" t="s">
        <v>198</v>
      </c>
      <c r="I173" s="37" t="s">
        <v>198</v>
      </c>
      <c r="J173" s="3"/>
      <c r="K173" s="3"/>
    </row>
    <row r="174" spans="1:11" ht="14.25">
      <c r="A174" s="2" t="s">
        <v>168</v>
      </c>
      <c r="B174" s="2" t="s">
        <v>65</v>
      </c>
      <c r="C174" s="2">
        <v>289</v>
      </c>
      <c r="D174" s="2">
        <v>75</v>
      </c>
      <c r="E174" s="8">
        <v>76467</v>
      </c>
      <c r="F174" s="8">
        <v>78060</v>
      </c>
      <c r="G174" s="37">
        <v>377.9408110688271</v>
      </c>
      <c r="H174" s="37">
        <v>96.07993850883935</v>
      </c>
      <c r="I174" s="37">
        <v>-74.57804616624422</v>
      </c>
      <c r="J174" s="3"/>
      <c r="K174" s="3"/>
    </row>
    <row r="175" spans="1:11" ht="14.25">
      <c r="A175" s="2" t="s">
        <v>168</v>
      </c>
      <c r="B175" s="7" t="s">
        <v>134</v>
      </c>
      <c r="C175" s="7">
        <v>4</v>
      </c>
      <c r="D175" s="7">
        <v>4</v>
      </c>
      <c r="E175" s="8">
        <v>3227</v>
      </c>
      <c r="F175" s="8">
        <v>2995</v>
      </c>
      <c r="G175" s="37" t="s">
        <v>198</v>
      </c>
      <c r="H175" s="37" t="s">
        <v>198</v>
      </c>
      <c r="I175" s="37" t="s">
        <v>198</v>
      </c>
      <c r="J175" s="3"/>
      <c r="K175" s="3"/>
    </row>
    <row r="176" spans="1:11" ht="14.25">
      <c r="A176" s="2" t="s">
        <v>168</v>
      </c>
      <c r="B176" s="7" t="s">
        <v>190</v>
      </c>
      <c r="C176" s="7">
        <v>3</v>
      </c>
      <c r="D176" s="7">
        <v>2</v>
      </c>
      <c r="E176" s="8">
        <v>2702</v>
      </c>
      <c r="F176" s="8">
        <v>2612</v>
      </c>
      <c r="G176" s="37" t="s">
        <v>198</v>
      </c>
      <c r="H176" s="37" t="s">
        <v>198</v>
      </c>
      <c r="I176" s="37" t="s">
        <v>198</v>
      </c>
      <c r="J176" s="3"/>
      <c r="K176" s="3"/>
    </row>
    <row r="177" spans="1:11" ht="14.25">
      <c r="A177" s="2" t="s">
        <v>168</v>
      </c>
      <c r="B177" s="7" t="s">
        <v>191</v>
      </c>
      <c r="C177" s="7">
        <v>3</v>
      </c>
      <c r="D177" s="7">
        <v>2</v>
      </c>
      <c r="E177" s="8">
        <v>2450</v>
      </c>
      <c r="F177" s="8">
        <v>2482</v>
      </c>
      <c r="G177" s="37" t="s">
        <v>198</v>
      </c>
      <c r="H177" s="37" t="s">
        <v>198</v>
      </c>
      <c r="I177" s="37" t="s">
        <v>198</v>
      </c>
      <c r="J177" s="3"/>
      <c r="K177" s="3"/>
    </row>
    <row r="178" spans="1:11" ht="14.25">
      <c r="A178" s="2" t="s">
        <v>168</v>
      </c>
      <c r="B178" s="2" t="s">
        <v>72</v>
      </c>
      <c r="C178" s="2">
        <v>417</v>
      </c>
      <c r="D178" s="2">
        <v>151</v>
      </c>
      <c r="E178" s="8">
        <v>37017</v>
      </c>
      <c r="F178" s="8">
        <v>40871</v>
      </c>
      <c r="G178" s="37">
        <v>1126.5094416079098</v>
      </c>
      <c r="H178" s="37">
        <v>369.45511487362677</v>
      </c>
      <c r="I178" s="37">
        <v>-67.20354919118215</v>
      </c>
      <c r="J178" s="3"/>
      <c r="K178" s="3"/>
    </row>
    <row r="179" spans="1:11" ht="14.25">
      <c r="A179" s="2" t="s">
        <v>168</v>
      </c>
      <c r="B179" s="7" t="s">
        <v>30</v>
      </c>
      <c r="C179" s="7">
        <v>51</v>
      </c>
      <c r="D179" s="7">
        <v>31</v>
      </c>
      <c r="E179" s="8">
        <v>3887</v>
      </c>
      <c r="F179" s="8">
        <v>3096</v>
      </c>
      <c r="G179" s="37">
        <v>1312.065860560844</v>
      </c>
      <c r="H179" s="37">
        <v>1001.2919896640826</v>
      </c>
      <c r="I179" s="37">
        <v>-23.68584384658257</v>
      </c>
      <c r="J179" s="3"/>
      <c r="K179" s="3"/>
    </row>
    <row r="180" spans="1:11" ht="14.25">
      <c r="A180" s="2" t="s">
        <v>168</v>
      </c>
      <c r="B180" s="7" t="s">
        <v>19</v>
      </c>
      <c r="C180" s="7">
        <v>17</v>
      </c>
      <c r="D180" s="7">
        <v>19</v>
      </c>
      <c r="E180" s="8">
        <v>2154</v>
      </c>
      <c r="F180" s="8">
        <v>1911</v>
      </c>
      <c r="G180" s="37" t="s">
        <v>198</v>
      </c>
      <c r="H180" s="37" t="s">
        <v>198</v>
      </c>
      <c r="I180" s="37" t="s">
        <v>198</v>
      </c>
      <c r="J180" s="3"/>
      <c r="K180" s="3"/>
    </row>
    <row r="181" spans="1:11" ht="14.25">
      <c r="A181" s="2" t="s">
        <v>168</v>
      </c>
      <c r="B181" s="7" t="s">
        <v>33</v>
      </c>
      <c r="C181" s="7">
        <v>79</v>
      </c>
      <c r="D181" s="7">
        <v>60</v>
      </c>
      <c r="E181" s="8">
        <v>21187</v>
      </c>
      <c r="F181" s="8">
        <v>19703</v>
      </c>
      <c r="G181" s="37">
        <v>372.87015622787555</v>
      </c>
      <c r="H181" s="37">
        <v>304.52215398670256</v>
      </c>
      <c r="I181" s="37">
        <v>-18.330242069414332</v>
      </c>
      <c r="J181" s="3"/>
      <c r="K181" s="3"/>
    </row>
    <row r="182" spans="1:11" ht="14.25">
      <c r="A182" s="2" t="s">
        <v>168</v>
      </c>
      <c r="B182" s="2" t="s">
        <v>85</v>
      </c>
      <c r="C182" s="2">
        <v>402</v>
      </c>
      <c r="D182" s="2">
        <v>83</v>
      </c>
      <c r="E182" s="8">
        <v>30335</v>
      </c>
      <c r="F182" s="8">
        <v>34079</v>
      </c>
      <c r="G182" s="37">
        <v>1325.201911982858</v>
      </c>
      <c r="H182" s="37">
        <v>243.5517474104287</v>
      </c>
      <c r="I182" s="37">
        <v>-81.62153667239961</v>
      </c>
      <c r="J182" s="3"/>
      <c r="K182" s="3"/>
    </row>
    <row r="183" spans="1:11" ht="14.25">
      <c r="A183" s="2" t="s">
        <v>168</v>
      </c>
      <c r="B183" s="7" t="s">
        <v>74</v>
      </c>
      <c r="C183" s="7">
        <v>106</v>
      </c>
      <c r="D183" s="7">
        <v>60</v>
      </c>
      <c r="E183" s="8">
        <v>29127</v>
      </c>
      <c r="F183" s="8">
        <v>32661</v>
      </c>
      <c r="G183" s="37">
        <v>363.92350739863355</v>
      </c>
      <c r="H183" s="37">
        <v>183.7053366400294</v>
      </c>
      <c r="I183" s="37">
        <v>-49.52089301590437</v>
      </c>
      <c r="J183" s="3"/>
      <c r="K183" s="3"/>
    </row>
    <row r="184" spans="1:11" ht="14.25">
      <c r="A184" s="2" t="s">
        <v>168</v>
      </c>
      <c r="B184" s="7" t="s">
        <v>59</v>
      </c>
      <c r="C184" s="7">
        <v>25</v>
      </c>
      <c r="D184" s="7">
        <v>13</v>
      </c>
      <c r="E184" s="8">
        <v>12422</v>
      </c>
      <c r="F184" s="8">
        <v>13446</v>
      </c>
      <c r="G184" s="37">
        <v>201.25583641925618</v>
      </c>
      <c r="H184" s="37" t="s">
        <v>198</v>
      </c>
      <c r="I184" s="37" t="s">
        <v>198</v>
      </c>
      <c r="J184" s="3"/>
      <c r="K184" s="3"/>
    </row>
    <row r="185" spans="1:11" ht="14.25">
      <c r="A185" s="2" t="s">
        <v>168</v>
      </c>
      <c r="B185" s="2" t="s">
        <v>77</v>
      </c>
      <c r="C185" s="2">
        <v>241</v>
      </c>
      <c r="D185" s="2">
        <v>114</v>
      </c>
      <c r="E185" s="8">
        <v>42906</v>
      </c>
      <c r="F185" s="8">
        <v>58306</v>
      </c>
      <c r="G185" s="37">
        <v>561.6930033095605</v>
      </c>
      <c r="H185" s="37">
        <v>195.52018660172195</v>
      </c>
      <c r="I185" s="37">
        <v>-65.1909164882428</v>
      </c>
      <c r="J185" s="3"/>
      <c r="K185" s="3"/>
    </row>
    <row r="186" spans="1:11" ht="14.25">
      <c r="A186" s="2" t="s">
        <v>168</v>
      </c>
      <c r="B186" s="2" t="s">
        <v>84</v>
      </c>
      <c r="C186" s="2">
        <v>2294</v>
      </c>
      <c r="D186" s="2">
        <v>565</v>
      </c>
      <c r="E186" s="8">
        <v>149525</v>
      </c>
      <c r="F186" s="8">
        <v>154551</v>
      </c>
      <c r="G186" s="37">
        <v>1534.1916067547231</v>
      </c>
      <c r="H186" s="37">
        <v>365.5751175987214</v>
      </c>
      <c r="I186" s="37">
        <v>-76.1714823631435</v>
      </c>
      <c r="J186" s="3"/>
      <c r="K186" s="3"/>
    </row>
    <row r="187" spans="1:11" ht="14.25">
      <c r="A187" s="2" t="s">
        <v>168</v>
      </c>
      <c r="B187" s="2" t="s">
        <v>109</v>
      </c>
      <c r="C187" s="2">
        <v>489</v>
      </c>
      <c r="D187" s="2">
        <v>143</v>
      </c>
      <c r="E187" s="8">
        <v>60959</v>
      </c>
      <c r="F187" s="8">
        <v>80954</v>
      </c>
      <c r="G187" s="37">
        <v>802.1785134270575</v>
      </c>
      <c r="H187" s="37">
        <v>176.64352595301037</v>
      </c>
      <c r="I187" s="37">
        <v>-77.97952413380459</v>
      </c>
      <c r="J187" s="3"/>
      <c r="K187" s="3"/>
    </row>
    <row r="188" spans="1:11" ht="14.25">
      <c r="A188" s="2" t="s">
        <v>168</v>
      </c>
      <c r="B188" s="2" t="s">
        <v>105</v>
      </c>
      <c r="C188" s="2">
        <v>1496</v>
      </c>
      <c r="D188" s="2">
        <v>469</v>
      </c>
      <c r="E188" s="8">
        <v>136646</v>
      </c>
      <c r="F188" s="8">
        <v>146930</v>
      </c>
      <c r="G188" s="37">
        <v>1094.799701418263</v>
      </c>
      <c r="H188" s="37">
        <v>319.1996188661267</v>
      </c>
      <c r="I188" s="37">
        <v>-70.84401663129628</v>
      </c>
      <c r="J188" s="3"/>
      <c r="K188" s="3"/>
    </row>
    <row r="189" spans="1:11" ht="14.25">
      <c r="A189" s="2" t="s">
        <v>168</v>
      </c>
      <c r="B189" s="7" t="s">
        <v>140</v>
      </c>
      <c r="C189" s="7">
        <v>6</v>
      </c>
      <c r="D189" s="7">
        <v>7</v>
      </c>
      <c r="E189" s="8">
        <v>3276</v>
      </c>
      <c r="F189" s="8">
        <v>2938</v>
      </c>
      <c r="G189" s="37" t="s">
        <v>198</v>
      </c>
      <c r="H189" s="37" t="s">
        <v>198</v>
      </c>
      <c r="I189" s="37" t="s">
        <v>198</v>
      </c>
      <c r="J189" s="3"/>
      <c r="K189" s="3"/>
    </row>
    <row r="190" spans="1:11" ht="14.25">
      <c r="A190" s="2" t="s">
        <v>168</v>
      </c>
      <c r="B190" s="7" t="s">
        <v>56</v>
      </c>
      <c r="C190" s="7">
        <v>5</v>
      </c>
      <c r="D190" s="7">
        <v>8</v>
      </c>
      <c r="E190" s="8">
        <v>2459</v>
      </c>
      <c r="F190" s="8">
        <v>2008</v>
      </c>
      <c r="G190" s="37" t="s">
        <v>198</v>
      </c>
      <c r="H190" s="37" t="s">
        <v>198</v>
      </c>
      <c r="I190" s="37" t="s">
        <v>198</v>
      </c>
      <c r="J190" s="3"/>
      <c r="K190" s="3"/>
    </row>
    <row r="191" spans="1:11" ht="14.25">
      <c r="A191" s="2" t="s">
        <v>168</v>
      </c>
      <c r="B191" s="7" t="s">
        <v>57</v>
      </c>
      <c r="C191" s="7">
        <v>272</v>
      </c>
      <c r="D191" s="7">
        <v>319</v>
      </c>
      <c r="E191" s="8">
        <v>46784</v>
      </c>
      <c r="F191" s="8">
        <v>52610</v>
      </c>
      <c r="G191" s="37">
        <v>581.3953488372093</v>
      </c>
      <c r="H191" s="37">
        <v>606.3486029272001</v>
      </c>
      <c r="I191" s="37">
        <v>4.291959703478411</v>
      </c>
      <c r="J191" s="3"/>
      <c r="K191" s="3"/>
    </row>
    <row r="192" spans="1:11" ht="14.25">
      <c r="A192" s="2" t="s">
        <v>168</v>
      </c>
      <c r="B192" s="7" t="s">
        <v>51</v>
      </c>
      <c r="C192" s="7">
        <v>127</v>
      </c>
      <c r="D192" s="7">
        <v>148</v>
      </c>
      <c r="E192" s="8">
        <v>47843</v>
      </c>
      <c r="F192" s="8">
        <v>52816</v>
      </c>
      <c r="G192" s="37">
        <v>265.45158121355263</v>
      </c>
      <c r="H192" s="37">
        <v>280.21811572250834</v>
      </c>
      <c r="I192" s="37">
        <v>5.56279772056668</v>
      </c>
      <c r="J192" s="3"/>
      <c r="K192" s="3"/>
    </row>
    <row r="193" spans="1:11" ht="14.25">
      <c r="A193" s="2" t="s">
        <v>168</v>
      </c>
      <c r="B193" s="7" t="s">
        <v>131</v>
      </c>
      <c r="C193" s="7">
        <v>9</v>
      </c>
      <c r="D193" s="7">
        <v>17</v>
      </c>
      <c r="E193" s="8">
        <v>5256</v>
      </c>
      <c r="F193" s="8">
        <v>5145</v>
      </c>
      <c r="G193" s="37" t="s">
        <v>198</v>
      </c>
      <c r="H193" s="37" t="s">
        <v>198</v>
      </c>
      <c r="I193" s="37" t="s">
        <v>198</v>
      </c>
      <c r="J193" s="3"/>
      <c r="K193" s="3"/>
    </row>
    <row r="194" spans="1:11" ht="14.25">
      <c r="A194" s="2" t="s">
        <v>168</v>
      </c>
      <c r="B194" s="7" t="s">
        <v>28</v>
      </c>
      <c r="C194" s="7">
        <v>213</v>
      </c>
      <c r="D194" s="7">
        <v>149</v>
      </c>
      <c r="E194" s="8">
        <v>62311</v>
      </c>
      <c r="F194" s="8">
        <v>73296</v>
      </c>
      <c r="G194" s="37">
        <v>341.8337051242959</v>
      </c>
      <c r="H194" s="37">
        <v>203.28530888452306</v>
      </c>
      <c r="I194" s="37">
        <v>-40.53093482674405</v>
      </c>
      <c r="J194" s="3"/>
      <c r="K194" s="3"/>
    </row>
    <row r="195" spans="1:11" ht="14.25">
      <c r="A195" s="2" t="s">
        <v>168</v>
      </c>
      <c r="B195" s="7" t="s">
        <v>193</v>
      </c>
      <c r="C195" s="7">
        <v>0</v>
      </c>
      <c r="D195" s="7">
        <v>0</v>
      </c>
      <c r="E195" s="8">
        <v>1825</v>
      </c>
      <c r="F195" s="8">
        <v>1678</v>
      </c>
      <c r="G195" s="37" t="s">
        <v>198</v>
      </c>
      <c r="H195" s="37" t="s">
        <v>198</v>
      </c>
      <c r="I195" s="37" t="s">
        <v>198</v>
      </c>
      <c r="J195" s="3"/>
      <c r="K195" s="3"/>
    </row>
    <row r="196" spans="1:11" ht="14.25">
      <c r="A196" s="2" t="s">
        <v>168</v>
      </c>
      <c r="B196" s="7" t="s">
        <v>132</v>
      </c>
      <c r="C196" s="7">
        <v>4</v>
      </c>
      <c r="D196" s="7">
        <v>9</v>
      </c>
      <c r="E196" s="8">
        <v>4066</v>
      </c>
      <c r="F196" s="8">
        <v>4211</v>
      </c>
      <c r="G196" s="37" t="s">
        <v>198</v>
      </c>
      <c r="H196" s="37" t="s">
        <v>198</v>
      </c>
      <c r="I196" s="37" t="s">
        <v>198</v>
      </c>
      <c r="J196" s="3"/>
      <c r="K196" s="3"/>
    </row>
    <row r="197" spans="1:11" ht="14.25">
      <c r="A197" s="2" t="s">
        <v>168</v>
      </c>
      <c r="B197" s="7" t="s">
        <v>25</v>
      </c>
      <c r="C197" s="7">
        <v>20</v>
      </c>
      <c r="D197" s="7">
        <v>10</v>
      </c>
      <c r="E197" s="8">
        <v>9685</v>
      </c>
      <c r="F197" s="8">
        <v>10524</v>
      </c>
      <c r="G197" s="37">
        <v>206.50490449148168</v>
      </c>
      <c r="H197" s="37" t="s">
        <v>198</v>
      </c>
      <c r="I197" s="37" t="s">
        <v>198</v>
      </c>
      <c r="J197" s="3"/>
      <c r="K197" s="3"/>
    </row>
    <row r="198" spans="1:11" ht="14.25">
      <c r="A198" s="2" t="s">
        <v>168</v>
      </c>
      <c r="B198" s="7" t="s">
        <v>1</v>
      </c>
      <c r="C198" s="7">
        <v>15</v>
      </c>
      <c r="D198" s="7">
        <v>19</v>
      </c>
      <c r="E198" s="8">
        <v>4901</v>
      </c>
      <c r="F198" s="8">
        <v>4291</v>
      </c>
      <c r="G198" s="37" t="s">
        <v>198</v>
      </c>
      <c r="H198" s="37" t="s">
        <v>198</v>
      </c>
      <c r="I198" s="37" t="s">
        <v>198</v>
      </c>
      <c r="J198" s="3"/>
      <c r="K198" s="3"/>
    </row>
    <row r="199" spans="1:11" ht="14.25">
      <c r="A199" s="2" t="s">
        <v>168</v>
      </c>
      <c r="B199" s="7" t="s">
        <v>66</v>
      </c>
      <c r="C199" s="7">
        <v>20</v>
      </c>
      <c r="D199" s="7">
        <v>8</v>
      </c>
      <c r="E199" s="8">
        <v>7657</v>
      </c>
      <c r="F199" s="8">
        <v>7782</v>
      </c>
      <c r="G199" s="37">
        <v>261.19890296460756</v>
      </c>
      <c r="H199" s="37" t="s">
        <v>198</v>
      </c>
      <c r="I199" s="37" t="s">
        <v>198</v>
      </c>
      <c r="J199" s="3"/>
      <c r="K199" s="3"/>
    </row>
    <row r="200" spans="1:11" ht="14.25">
      <c r="A200" s="7" t="s">
        <v>168</v>
      </c>
      <c r="B200" s="7" t="s">
        <v>17</v>
      </c>
      <c r="C200" s="7">
        <v>14</v>
      </c>
      <c r="D200" s="7">
        <v>24</v>
      </c>
      <c r="E200" s="8">
        <v>10748</v>
      </c>
      <c r="F200" s="8">
        <v>11818</v>
      </c>
      <c r="G200" s="37" t="s">
        <v>198</v>
      </c>
      <c r="H200" s="37">
        <v>203.08004738534441</v>
      </c>
      <c r="I200" s="37" t="s">
        <v>198</v>
      </c>
      <c r="J200" s="3"/>
      <c r="K200" s="7"/>
    </row>
    <row r="201" spans="1:11" ht="14.25">
      <c r="A201" s="7" t="s">
        <v>168</v>
      </c>
      <c r="B201" s="7" t="s">
        <v>23</v>
      </c>
      <c r="C201" s="7">
        <v>18</v>
      </c>
      <c r="D201" s="7">
        <v>21</v>
      </c>
      <c r="E201" s="8">
        <v>12983</v>
      </c>
      <c r="F201" s="8">
        <v>12940</v>
      </c>
      <c r="G201" s="37" t="s">
        <v>198</v>
      </c>
      <c r="H201" s="37">
        <v>162.28748068006183</v>
      </c>
      <c r="I201" s="37" t="s">
        <v>198</v>
      </c>
      <c r="J201" s="3"/>
      <c r="K201" s="7"/>
    </row>
    <row r="202" spans="1:11" ht="14.25">
      <c r="A202" s="7" t="s">
        <v>168</v>
      </c>
      <c r="B202" s="7" t="s">
        <v>112</v>
      </c>
      <c r="C202" s="7">
        <v>36</v>
      </c>
      <c r="D202" s="7">
        <v>5</v>
      </c>
      <c r="E202" s="8">
        <v>8170</v>
      </c>
      <c r="F202" s="8">
        <v>7591</v>
      </c>
      <c r="G202" s="37">
        <v>440.63647490820074</v>
      </c>
      <c r="H202" s="37" t="s">
        <v>198</v>
      </c>
      <c r="I202" s="37" t="s">
        <v>198</v>
      </c>
      <c r="J202" s="3"/>
      <c r="K202" s="7"/>
    </row>
    <row r="203" spans="1:11" ht="14.25">
      <c r="A203" s="7" t="s">
        <v>168</v>
      </c>
      <c r="B203" s="7" t="s">
        <v>52</v>
      </c>
      <c r="C203" s="7">
        <v>302</v>
      </c>
      <c r="D203" s="7">
        <v>148</v>
      </c>
      <c r="E203" s="8">
        <v>38335</v>
      </c>
      <c r="F203" s="8">
        <v>42108</v>
      </c>
      <c r="G203" s="37">
        <v>787.7918351376027</v>
      </c>
      <c r="H203" s="37">
        <v>351.477153984991</v>
      </c>
      <c r="I203" s="37">
        <v>-55.38451424498467</v>
      </c>
      <c r="J203" s="3"/>
      <c r="K203" s="7"/>
    </row>
    <row r="204" spans="1:11" ht="14.25">
      <c r="A204" s="7" t="s">
        <v>168</v>
      </c>
      <c r="B204" s="7" t="s">
        <v>16</v>
      </c>
      <c r="C204" s="7">
        <v>7</v>
      </c>
      <c r="D204" s="7">
        <v>17</v>
      </c>
      <c r="E204" s="8">
        <v>8302</v>
      </c>
      <c r="F204" s="8">
        <v>8762</v>
      </c>
      <c r="G204" s="37" t="s">
        <v>198</v>
      </c>
      <c r="H204" s="37" t="s">
        <v>198</v>
      </c>
      <c r="I204" s="37" t="s">
        <v>198</v>
      </c>
      <c r="J204" s="3"/>
      <c r="K204" s="7"/>
    </row>
    <row r="205" spans="1:11" ht="14.25">
      <c r="A205" s="7" t="s">
        <v>168</v>
      </c>
      <c r="B205" s="7" t="s">
        <v>47</v>
      </c>
      <c r="C205" s="7">
        <v>74</v>
      </c>
      <c r="D205" s="7">
        <v>72</v>
      </c>
      <c r="E205" s="8">
        <v>33191</v>
      </c>
      <c r="F205" s="8">
        <v>37846</v>
      </c>
      <c r="G205" s="37">
        <v>222.95200506161308</v>
      </c>
      <c r="H205" s="37">
        <v>190.244675791365</v>
      </c>
      <c r="I205" s="37">
        <v>-14.670121159578429</v>
      </c>
      <c r="J205" s="3"/>
      <c r="K205" s="7"/>
    </row>
    <row r="206" spans="1:11" ht="14.25">
      <c r="A206" s="7" t="s">
        <v>168</v>
      </c>
      <c r="B206" s="2" t="s">
        <v>90</v>
      </c>
      <c r="C206" s="2">
        <v>2469</v>
      </c>
      <c r="D206" s="2">
        <v>597</v>
      </c>
      <c r="E206" s="8">
        <v>188337</v>
      </c>
      <c r="F206" s="8">
        <v>197749</v>
      </c>
      <c r="G206" s="37">
        <v>1310.9479284474107</v>
      </c>
      <c r="H206" s="37">
        <v>301.89786041901607</v>
      </c>
      <c r="I206" s="37">
        <v>-76.97102578463499</v>
      </c>
      <c r="J206" s="3"/>
      <c r="K206" s="7"/>
    </row>
    <row r="207" spans="1:11" ht="14.25">
      <c r="A207" s="7" t="s">
        <v>168</v>
      </c>
      <c r="B207" s="7" t="s">
        <v>15</v>
      </c>
      <c r="C207" s="7">
        <v>21</v>
      </c>
      <c r="D207" s="7">
        <v>13</v>
      </c>
      <c r="E207" s="8">
        <v>10159</v>
      </c>
      <c r="F207" s="8">
        <v>9818</v>
      </c>
      <c r="G207" s="37">
        <v>206.71325917905304</v>
      </c>
      <c r="H207" s="37" t="s">
        <v>198</v>
      </c>
      <c r="I207" s="37" t="s">
        <v>198</v>
      </c>
      <c r="J207" s="3"/>
      <c r="K207" s="7"/>
    </row>
    <row r="208" spans="1:11" ht="14.25">
      <c r="A208" s="7" t="s">
        <v>168</v>
      </c>
      <c r="B208" s="7" t="s">
        <v>76</v>
      </c>
      <c r="C208" s="7">
        <v>8</v>
      </c>
      <c r="D208" s="7">
        <v>14</v>
      </c>
      <c r="E208" s="8">
        <v>4833</v>
      </c>
      <c r="F208" s="8">
        <v>4680</v>
      </c>
      <c r="G208" s="37" t="s">
        <v>198</v>
      </c>
      <c r="H208" s="37" t="s">
        <v>198</v>
      </c>
      <c r="I208" s="37" t="s">
        <v>198</v>
      </c>
      <c r="J208" s="3"/>
      <c r="K208" s="7"/>
    </row>
    <row r="209" spans="1:11" ht="14.25">
      <c r="A209" s="7" t="s">
        <v>168</v>
      </c>
      <c r="B209" s="7" t="s">
        <v>2</v>
      </c>
      <c r="C209" s="7">
        <v>11</v>
      </c>
      <c r="D209" s="7">
        <v>18</v>
      </c>
      <c r="E209" s="8">
        <v>8910</v>
      </c>
      <c r="F209" s="8">
        <v>9306</v>
      </c>
      <c r="G209" s="37" t="s">
        <v>198</v>
      </c>
      <c r="H209" s="37" t="s">
        <v>198</v>
      </c>
      <c r="I209" s="37" t="s">
        <v>198</v>
      </c>
      <c r="J209" s="3"/>
      <c r="K209" s="7"/>
    </row>
    <row r="210" spans="1:11" ht="14.25">
      <c r="A210" s="7" t="s">
        <v>168</v>
      </c>
      <c r="B210" s="7" t="s">
        <v>139</v>
      </c>
      <c r="C210" s="7">
        <v>4</v>
      </c>
      <c r="D210" s="7">
        <v>4</v>
      </c>
      <c r="E210" s="8">
        <v>4941</v>
      </c>
      <c r="F210" s="8">
        <v>5272</v>
      </c>
      <c r="G210" s="37" t="s">
        <v>198</v>
      </c>
      <c r="H210" s="37" t="s">
        <v>198</v>
      </c>
      <c r="I210" s="37" t="s">
        <v>198</v>
      </c>
      <c r="J210" s="3"/>
      <c r="K210" s="7"/>
    </row>
    <row r="211" spans="1:11" ht="14.25">
      <c r="A211" s="7" t="s">
        <v>168</v>
      </c>
      <c r="B211" s="7" t="s">
        <v>95</v>
      </c>
      <c r="C211" s="7">
        <v>1094</v>
      </c>
      <c r="D211" s="7">
        <v>509</v>
      </c>
      <c r="E211" s="8">
        <v>158674</v>
      </c>
      <c r="F211" s="8">
        <v>168787</v>
      </c>
      <c r="G211" s="37">
        <v>689.4639323392616</v>
      </c>
      <c r="H211" s="37">
        <v>301.56350903801837</v>
      </c>
      <c r="I211" s="37">
        <v>-56.26116249259733</v>
      </c>
      <c r="J211" s="3"/>
      <c r="K211" s="7"/>
    </row>
    <row r="212" spans="1:11" ht="14.25">
      <c r="A212" s="7" t="s">
        <v>168</v>
      </c>
      <c r="B212" s="7" t="s">
        <v>79</v>
      </c>
      <c r="C212" s="7">
        <v>91</v>
      </c>
      <c r="D212" s="7">
        <v>37</v>
      </c>
      <c r="E212" s="8">
        <v>26461</v>
      </c>
      <c r="F212" s="8">
        <v>28924</v>
      </c>
      <c r="G212" s="37">
        <v>343.90234685008124</v>
      </c>
      <c r="H212" s="37">
        <v>127.92144931544738</v>
      </c>
      <c r="I212" s="37">
        <v>-62.802972853449965</v>
      </c>
      <c r="J212" s="3"/>
      <c r="K212" s="7"/>
    </row>
    <row r="213" spans="1:11" ht="14.25">
      <c r="A213" s="7" t="s">
        <v>168</v>
      </c>
      <c r="B213" s="7" t="s">
        <v>37</v>
      </c>
      <c r="C213" s="7">
        <v>186</v>
      </c>
      <c r="D213" s="7">
        <v>59</v>
      </c>
      <c r="E213" s="8">
        <v>31483</v>
      </c>
      <c r="F213" s="8">
        <v>36171</v>
      </c>
      <c r="G213" s="37">
        <v>590.7950322396214</v>
      </c>
      <c r="H213" s="37">
        <v>163.11409692847863</v>
      </c>
      <c r="I213" s="37">
        <v>-72.39074670107908</v>
      </c>
      <c r="J213" s="3"/>
      <c r="K213" s="7"/>
    </row>
    <row r="214" spans="1:11" ht="14.25">
      <c r="A214" s="7" t="s">
        <v>168</v>
      </c>
      <c r="B214" s="7" t="s">
        <v>9</v>
      </c>
      <c r="C214" s="7">
        <v>17</v>
      </c>
      <c r="D214" s="7">
        <v>9</v>
      </c>
      <c r="E214" s="8">
        <v>10568</v>
      </c>
      <c r="F214" s="8">
        <v>10423</v>
      </c>
      <c r="G214" s="37" t="s">
        <v>198</v>
      </c>
      <c r="H214" s="37" t="s">
        <v>198</v>
      </c>
      <c r="I214" s="37" t="s">
        <v>198</v>
      </c>
      <c r="J214" s="3"/>
      <c r="K214" s="7"/>
    </row>
    <row r="215" spans="1:11" ht="14.25">
      <c r="A215" s="7" t="s">
        <v>168</v>
      </c>
      <c r="B215" s="7" t="s">
        <v>45</v>
      </c>
      <c r="C215" s="7">
        <v>245</v>
      </c>
      <c r="D215" s="7">
        <v>168</v>
      </c>
      <c r="E215" s="8">
        <v>44344</v>
      </c>
      <c r="F215" s="8">
        <v>49453</v>
      </c>
      <c r="G215" s="37">
        <v>552.4986469420891</v>
      </c>
      <c r="H215" s="37">
        <v>339.7164984935191</v>
      </c>
      <c r="I215" s="37">
        <v>-38.51270037062607</v>
      </c>
      <c r="J215" s="3"/>
      <c r="K215" s="7"/>
    </row>
    <row r="216" spans="1:11" ht="14.25">
      <c r="A216" s="7" t="s">
        <v>168</v>
      </c>
      <c r="B216" s="7" t="s">
        <v>5</v>
      </c>
      <c r="C216" s="7">
        <v>60</v>
      </c>
      <c r="D216" s="7">
        <v>50</v>
      </c>
      <c r="E216" s="8">
        <v>24036</v>
      </c>
      <c r="F216" s="8">
        <v>26001</v>
      </c>
      <c r="G216" s="37">
        <v>249.62556165751374</v>
      </c>
      <c r="H216" s="37">
        <v>192.30029614245606</v>
      </c>
      <c r="I216" s="37">
        <v>-22.964501365332104</v>
      </c>
      <c r="J216" s="3"/>
      <c r="K216" s="7"/>
    </row>
    <row r="217" spans="1:11" ht="14.25">
      <c r="A217" s="7" t="s">
        <v>168</v>
      </c>
      <c r="B217" s="7" t="s">
        <v>133</v>
      </c>
      <c r="C217" s="7">
        <v>9</v>
      </c>
      <c r="D217" s="7">
        <v>6</v>
      </c>
      <c r="E217" s="8">
        <v>3793</v>
      </c>
      <c r="F217" s="8">
        <v>3878</v>
      </c>
      <c r="G217" s="37" t="s">
        <v>198</v>
      </c>
      <c r="H217" s="37" t="s">
        <v>198</v>
      </c>
      <c r="I217" s="37" t="s">
        <v>198</v>
      </c>
      <c r="J217" s="3"/>
      <c r="K217" s="7"/>
    </row>
    <row r="218" spans="1:11" ht="14.25">
      <c r="A218" s="7" t="s">
        <v>168</v>
      </c>
      <c r="B218" s="7" t="s">
        <v>34</v>
      </c>
      <c r="C218" s="7">
        <v>21</v>
      </c>
      <c r="D218" s="7">
        <v>30</v>
      </c>
      <c r="E218" s="8">
        <v>12444</v>
      </c>
      <c r="F218" s="8">
        <v>12353</v>
      </c>
      <c r="G218" s="37">
        <v>168.7560270009643</v>
      </c>
      <c r="H218" s="37">
        <v>242.85598640006478</v>
      </c>
      <c r="I218" s="37">
        <v>43.909518798209824</v>
      </c>
      <c r="J218" s="3"/>
      <c r="K218" s="7"/>
    </row>
    <row r="219" spans="1:11" ht="14.25">
      <c r="A219" s="7" t="s">
        <v>168</v>
      </c>
      <c r="B219" s="7" t="s">
        <v>130</v>
      </c>
      <c r="C219" s="7">
        <v>5</v>
      </c>
      <c r="D219" s="7">
        <v>4</v>
      </c>
      <c r="E219" s="8">
        <v>4430</v>
      </c>
      <c r="F219" s="8">
        <v>4567</v>
      </c>
      <c r="G219" s="37" t="s">
        <v>198</v>
      </c>
      <c r="H219" s="37" t="s">
        <v>198</v>
      </c>
      <c r="I219" s="37" t="s">
        <v>198</v>
      </c>
      <c r="J219" s="3"/>
      <c r="K219" s="7"/>
    </row>
    <row r="220" spans="1:11" ht="14.25">
      <c r="A220" s="7" t="s">
        <v>168</v>
      </c>
      <c r="B220" s="7" t="s">
        <v>137</v>
      </c>
      <c r="C220" s="7">
        <v>2</v>
      </c>
      <c r="D220" s="7">
        <v>11</v>
      </c>
      <c r="E220" s="8">
        <v>5768</v>
      </c>
      <c r="F220" s="8">
        <v>5391</v>
      </c>
      <c r="G220" s="37" t="s">
        <v>198</v>
      </c>
      <c r="H220" s="37" t="s">
        <v>198</v>
      </c>
      <c r="I220" s="37" t="s">
        <v>198</v>
      </c>
      <c r="J220" s="3"/>
      <c r="K220" s="7"/>
    </row>
    <row r="221" spans="1:11" ht="14.25">
      <c r="A221" s="7" t="s">
        <v>168</v>
      </c>
      <c r="B221" s="7" t="s">
        <v>136</v>
      </c>
      <c r="C221" s="7">
        <v>4</v>
      </c>
      <c r="D221" s="7">
        <v>0</v>
      </c>
      <c r="E221" s="8">
        <v>3869</v>
      </c>
      <c r="F221" s="8">
        <v>3679</v>
      </c>
      <c r="G221" s="37" t="s">
        <v>198</v>
      </c>
      <c r="H221" s="37" t="s">
        <v>198</v>
      </c>
      <c r="I221" s="37" t="s">
        <v>198</v>
      </c>
      <c r="J221" s="3"/>
      <c r="K221" s="7"/>
    </row>
    <row r="222" spans="1:11" ht="14.25">
      <c r="A222" s="7" t="s">
        <v>168</v>
      </c>
      <c r="B222" s="2" t="s">
        <v>70</v>
      </c>
      <c r="C222" s="2">
        <v>479</v>
      </c>
      <c r="D222" s="2">
        <v>163</v>
      </c>
      <c r="E222" s="8">
        <v>62248</v>
      </c>
      <c r="F222" s="8">
        <v>64312</v>
      </c>
      <c r="G222" s="37">
        <v>769.5026346227992</v>
      </c>
      <c r="H222" s="37">
        <v>253.45192188083095</v>
      </c>
      <c r="I222" s="37">
        <v>-67.0628909535742</v>
      </c>
      <c r="J222" s="3"/>
      <c r="K222" s="7"/>
    </row>
    <row r="223" spans="1:11" ht="14.25">
      <c r="A223" s="7" t="s">
        <v>168</v>
      </c>
      <c r="B223" s="7" t="s">
        <v>129</v>
      </c>
      <c r="C223" s="7">
        <v>8</v>
      </c>
      <c r="D223" s="7">
        <v>2</v>
      </c>
      <c r="E223" s="8">
        <v>3609</v>
      </c>
      <c r="F223" s="8">
        <v>3315</v>
      </c>
      <c r="G223" s="37" t="s">
        <v>198</v>
      </c>
      <c r="H223" s="37" t="s">
        <v>198</v>
      </c>
      <c r="I223" s="37" t="s">
        <v>198</v>
      </c>
      <c r="J223" s="3"/>
      <c r="K223" s="7"/>
    </row>
    <row r="224" spans="1:11" ht="14.25">
      <c r="A224" s="7" t="s">
        <v>168</v>
      </c>
      <c r="B224" s="2" t="s">
        <v>93</v>
      </c>
      <c r="C224" s="2">
        <v>1192</v>
      </c>
      <c r="D224" s="2">
        <v>327</v>
      </c>
      <c r="E224" s="8">
        <v>87658</v>
      </c>
      <c r="F224" s="8">
        <v>104013</v>
      </c>
      <c r="G224" s="37">
        <v>1359.8302493782655</v>
      </c>
      <c r="H224" s="37">
        <v>314.38377895070806</v>
      </c>
      <c r="I224" s="37">
        <v>-76.88065998719699</v>
      </c>
      <c r="J224" s="3"/>
      <c r="K224" s="7"/>
    </row>
    <row r="225" spans="1:11" ht="14.25">
      <c r="A225" s="7" t="s">
        <v>168</v>
      </c>
      <c r="B225" s="2" t="s">
        <v>120</v>
      </c>
      <c r="C225" s="2">
        <v>515</v>
      </c>
      <c r="D225" s="2">
        <v>104</v>
      </c>
      <c r="E225" s="8">
        <v>151317</v>
      </c>
      <c r="F225" s="8">
        <v>164934</v>
      </c>
      <c r="G225" s="37">
        <v>340.3451033261299</v>
      </c>
      <c r="H225" s="37">
        <v>63.05552524039919</v>
      </c>
      <c r="I225" s="37">
        <v>-81.47306230523984</v>
      </c>
      <c r="J225" s="3"/>
      <c r="K225" s="7"/>
    </row>
    <row r="226" spans="1:11" ht="14.25">
      <c r="A226" s="7" t="s">
        <v>168</v>
      </c>
      <c r="B226" s="2" t="s">
        <v>98</v>
      </c>
      <c r="C226" s="2">
        <v>47</v>
      </c>
      <c r="D226" s="2">
        <v>14</v>
      </c>
      <c r="E226" s="8">
        <v>13311</v>
      </c>
      <c r="F226" s="8">
        <v>14663</v>
      </c>
      <c r="G226" s="37">
        <v>353.0914281421381</v>
      </c>
      <c r="H226" s="37" t="s">
        <v>198</v>
      </c>
      <c r="I226" s="37" t="s">
        <v>198</v>
      </c>
      <c r="J226" s="3"/>
      <c r="K226" s="7"/>
    </row>
    <row r="227" spans="1:11" ht="14.25">
      <c r="A227" s="7" t="s">
        <v>168</v>
      </c>
      <c r="B227" s="2" t="s">
        <v>115</v>
      </c>
      <c r="C227" s="2">
        <v>787</v>
      </c>
      <c r="D227" s="2">
        <v>182</v>
      </c>
      <c r="E227" s="8">
        <v>72954</v>
      </c>
      <c r="F227" s="8">
        <v>81428</v>
      </c>
      <c r="G227" s="37">
        <v>1078.7619595909753</v>
      </c>
      <c r="H227" s="37">
        <v>223.51034042344153</v>
      </c>
      <c r="I227" s="37">
        <v>-79.28084704542344</v>
      </c>
      <c r="J227" s="3"/>
      <c r="K227" s="7"/>
    </row>
    <row r="228" spans="1:11" ht="14.25">
      <c r="A228" s="7" t="s">
        <v>168</v>
      </c>
      <c r="B228" s="7" t="s">
        <v>62</v>
      </c>
      <c r="C228" s="7">
        <v>15</v>
      </c>
      <c r="D228" s="7">
        <v>15</v>
      </c>
      <c r="E228" s="8">
        <v>15596</v>
      </c>
      <c r="F228" s="8">
        <v>16953</v>
      </c>
      <c r="G228" s="37" t="s">
        <v>198</v>
      </c>
      <c r="H228" s="37" t="s">
        <v>198</v>
      </c>
      <c r="I228" s="37" t="s">
        <v>198</v>
      </c>
      <c r="J228" s="3"/>
      <c r="K228" s="7"/>
    </row>
    <row r="229" spans="1:11" ht="14.25">
      <c r="A229" s="7" t="s">
        <v>168</v>
      </c>
      <c r="B229" s="7" t="s">
        <v>194</v>
      </c>
      <c r="C229" s="7">
        <v>2</v>
      </c>
      <c r="D229" s="7">
        <v>1</v>
      </c>
      <c r="E229" s="8">
        <v>1922</v>
      </c>
      <c r="F229" s="8">
        <v>1658</v>
      </c>
      <c r="G229" s="37" t="s">
        <v>198</v>
      </c>
      <c r="H229" s="37" t="s">
        <v>198</v>
      </c>
      <c r="I229" s="37" t="s">
        <v>198</v>
      </c>
      <c r="J229" s="3"/>
      <c r="K229" s="7"/>
    </row>
    <row r="230" spans="1:11" ht="14.25">
      <c r="A230" s="7" t="s">
        <v>168</v>
      </c>
      <c r="B230" s="7" t="s">
        <v>32</v>
      </c>
      <c r="C230" s="7">
        <v>8</v>
      </c>
      <c r="D230" s="7">
        <v>6</v>
      </c>
      <c r="E230" s="8">
        <v>5931</v>
      </c>
      <c r="F230" s="8">
        <v>6327</v>
      </c>
      <c r="G230" s="37" t="s">
        <v>198</v>
      </c>
      <c r="H230" s="37" t="s">
        <v>198</v>
      </c>
      <c r="I230" s="37" t="s">
        <v>198</v>
      </c>
      <c r="J230" s="3"/>
      <c r="K230" s="7"/>
    </row>
    <row r="231" spans="1:11" ht="14.25">
      <c r="A231" s="7" t="s">
        <v>168</v>
      </c>
      <c r="B231" s="7" t="s">
        <v>18</v>
      </c>
      <c r="C231" s="7">
        <v>150</v>
      </c>
      <c r="D231" s="7">
        <v>113</v>
      </c>
      <c r="E231" s="8">
        <v>27090</v>
      </c>
      <c r="F231" s="8">
        <v>29581</v>
      </c>
      <c r="G231" s="37">
        <v>553.7098560354375</v>
      </c>
      <c r="H231" s="37">
        <v>382.0019607180285</v>
      </c>
      <c r="I231" s="37">
        <v>-31.01044589432406</v>
      </c>
      <c r="J231" s="3"/>
      <c r="K231" s="7"/>
    </row>
    <row r="232" spans="1:11" ht="14.25">
      <c r="A232" s="7" t="s">
        <v>168</v>
      </c>
      <c r="B232" s="7" t="s">
        <v>97</v>
      </c>
      <c r="C232" s="7">
        <v>88</v>
      </c>
      <c r="D232" s="7">
        <v>38</v>
      </c>
      <c r="E232" s="8">
        <v>19706</v>
      </c>
      <c r="F232" s="8">
        <v>21139</v>
      </c>
      <c r="G232" s="37">
        <v>446.5644981223993</v>
      </c>
      <c r="H232" s="37">
        <v>179.7625242442878</v>
      </c>
      <c r="I232" s="37">
        <v>-59.74545110502347</v>
      </c>
      <c r="J232" s="3"/>
      <c r="K232" s="7"/>
    </row>
    <row r="233" spans="1:11" ht="14.25">
      <c r="A233" s="7" t="s">
        <v>168</v>
      </c>
      <c r="B233" s="2" t="s">
        <v>101</v>
      </c>
      <c r="C233" s="2">
        <v>297</v>
      </c>
      <c r="D233" s="2">
        <v>93</v>
      </c>
      <c r="E233" s="8">
        <v>51287</v>
      </c>
      <c r="F233" s="8">
        <v>59999</v>
      </c>
      <c r="G233" s="37">
        <v>579.0941174176692</v>
      </c>
      <c r="H233" s="37">
        <v>155.0025833763896</v>
      </c>
      <c r="I233" s="37">
        <v>-73.23361113257613</v>
      </c>
      <c r="J233" s="3"/>
      <c r="K233" s="7"/>
    </row>
    <row r="234" spans="1:11" ht="14.25">
      <c r="A234" s="7" t="s">
        <v>168</v>
      </c>
      <c r="B234" s="2" t="s">
        <v>87</v>
      </c>
      <c r="C234" s="2">
        <v>206</v>
      </c>
      <c r="D234" s="2">
        <v>56</v>
      </c>
      <c r="E234" s="8">
        <v>106626</v>
      </c>
      <c r="F234" s="8">
        <v>116389</v>
      </c>
      <c r="G234" s="37">
        <v>193.19865698797668</v>
      </c>
      <c r="H234" s="37">
        <v>48.11451253984483</v>
      </c>
      <c r="I234" s="37">
        <v>-75.09583488313837</v>
      </c>
      <c r="J234" s="3"/>
      <c r="K234" s="7"/>
    </row>
    <row r="235" spans="1:11" ht="14.25">
      <c r="A235" s="7" t="s">
        <v>168</v>
      </c>
      <c r="B235" s="7" t="s">
        <v>36</v>
      </c>
      <c r="C235" s="7">
        <v>17</v>
      </c>
      <c r="D235" s="7">
        <v>28</v>
      </c>
      <c r="E235" s="8">
        <v>9828</v>
      </c>
      <c r="F235" s="8">
        <v>9891</v>
      </c>
      <c r="G235" s="37" t="s">
        <v>198</v>
      </c>
      <c r="H235" s="37">
        <v>283.0856334041047</v>
      </c>
      <c r="I235" s="37" t="s">
        <v>198</v>
      </c>
      <c r="J235" s="3"/>
      <c r="K235" s="7"/>
    </row>
    <row r="236" spans="1:11" ht="14.25">
      <c r="A236" s="7" t="s">
        <v>168</v>
      </c>
      <c r="B236" s="7" t="s">
        <v>22</v>
      </c>
      <c r="C236" s="7">
        <v>19</v>
      </c>
      <c r="D236" s="7">
        <v>15</v>
      </c>
      <c r="E236" s="8">
        <v>7528</v>
      </c>
      <c r="F236" s="8">
        <v>6856</v>
      </c>
      <c r="G236" s="37" t="s">
        <v>198</v>
      </c>
      <c r="H236" s="37" t="s">
        <v>198</v>
      </c>
      <c r="I236" s="37" t="s">
        <v>198</v>
      </c>
      <c r="J236" s="3"/>
      <c r="K236" s="7"/>
    </row>
    <row r="237" spans="1:11" ht="14.25">
      <c r="A237" s="7" t="s">
        <v>168</v>
      </c>
      <c r="B237" s="7" t="s">
        <v>81</v>
      </c>
      <c r="C237" s="7">
        <v>1641</v>
      </c>
      <c r="D237" s="7">
        <v>778</v>
      </c>
      <c r="E237" s="8">
        <v>185385</v>
      </c>
      <c r="F237" s="8">
        <v>202347</v>
      </c>
      <c r="G237" s="37">
        <v>885.1848855085362</v>
      </c>
      <c r="H237" s="37">
        <v>384.48803293352506</v>
      </c>
      <c r="I237" s="37">
        <v>-56.564098729200765</v>
      </c>
      <c r="J237" s="3"/>
      <c r="K237" s="7"/>
    </row>
    <row r="238" spans="1:11" ht="14.25">
      <c r="A238" s="7" t="s">
        <v>168</v>
      </c>
      <c r="B238" s="2" t="s">
        <v>116</v>
      </c>
      <c r="C238" s="2">
        <v>137</v>
      </c>
      <c r="D238" s="2">
        <v>20</v>
      </c>
      <c r="E238" s="8">
        <v>31760</v>
      </c>
      <c r="F238" s="8">
        <v>33976</v>
      </c>
      <c r="G238" s="37">
        <v>431.36020151133505</v>
      </c>
      <c r="H238" s="37">
        <v>58.865081233812106</v>
      </c>
      <c r="I238" s="37">
        <v>-86.35361328477464</v>
      </c>
      <c r="J238" s="3"/>
      <c r="K238" s="7"/>
    </row>
    <row r="239" spans="1:11" ht="14.25">
      <c r="A239" s="7" t="s">
        <v>168</v>
      </c>
      <c r="B239" s="7" t="s">
        <v>29</v>
      </c>
      <c r="C239" s="7">
        <v>24</v>
      </c>
      <c r="D239" s="7">
        <v>30</v>
      </c>
      <c r="E239" s="8">
        <v>11680</v>
      </c>
      <c r="F239" s="8">
        <v>11932</v>
      </c>
      <c r="G239" s="37">
        <v>205.4794520547945</v>
      </c>
      <c r="H239" s="37">
        <v>251.42474019443515</v>
      </c>
      <c r="I239" s="37">
        <v>22.360040227958443</v>
      </c>
      <c r="J239" s="3"/>
      <c r="K239" s="7"/>
    </row>
    <row r="240" spans="1:11" ht="14.25">
      <c r="A240" s="7" t="s">
        <v>168</v>
      </c>
      <c r="B240" s="2" t="s">
        <v>126</v>
      </c>
      <c r="C240" s="2">
        <v>815</v>
      </c>
      <c r="D240" s="2">
        <v>149</v>
      </c>
      <c r="E240" s="8">
        <v>49583</v>
      </c>
      <c r="F240" s="8">
        <v>56303</v>
      </c>
      <c r="G240" s="37">
        <v>1643.708529132969</v>
      </c>
      <c r="H240" s="37">
        <v>264.6395396337673</v>
      </c>
      <c r="I240" s="37">
        <v>-83.89984994642812</v>
      </c>
      <c r="J240" s="3"/>
      <c r="K240" s="7"/>
    </row>
    <row r="241" spans="1:11" ht="14.25">
      <c r="A241" s="7" t="s">
        <v>168</v>
      </c>
      <c r="B241" s="7" t="s">
        <v>102</v>
      </c>
      <c r="C241" s="7">
        <v>215</v>
      </c>
      <c r="D241" s="7">
        <v>98</v>
      </c>
      <c r="E241" s="8">
        <v>43086</v>
      </c>
      <c r="F241" s="8">
        <v>46091</v>
      </c>
      <c r="G241" s="37">
        <v>499.001996007984</v>
      </c>
      <c r="H241" s="37">
        <v>212.62285478726864</v>
      </c>
      <c r="I241" s="37">
        <v>-57.39037990063136</v>
      </c>
      <c r="J241" s="3"/>
      <c r="K241" s="7"/>
    </row>
    <row r="242" spans="1:11" ht="14.25">
      <c r="A242" s="7" t="s">
        <v>168</v>
      </c>
      <c r="B242" s="7" t="s">
        <v>11</v>
      </c>
      <c r="C242" s="7">
        <v>73</v>
      </c>
      <c r="D242" s="7">
        <v>45</v>
      </c>
      <c r="E242" s="8">
        <v>20384</v>
      </c>
      <c r="F242" s="8">
        <v>21164</v>
      </c>
      <c r="G242" s="37">
        <v>358.12401883830455</v>
      </c>
      <c r="H242" s="37">
        <v>212.62521262521264</v>
      </c>
      <c r="I242" s="37">
        <v>-40.628050217091314</v>
      </c>
      <c r="J242" s="3"/>
      <c r="K242" s="7"/>
    </row>
    <row r="243" spans="1:11" ht="14.25">
      <c r="A243" s="7" t="s">
        <v>168</v>
      </c>
      <c r="B243" s="2" t="s">
        <v>107</v>
      </c>
      <c r="C243" s="2">
        <v>2370</v>
      </c>
      <c r="D243" s="2">
        <v>624</v>
      </c>
      <c r="E243" s="8">
        <v>152146</v>
      </c>
      <c r="F243" s="8">
        <v>188577</v>
      </c>
      <c r="G243" s="37">
        <v>1557.7143007374495</v>
      </c>
      <c r="H243" s="37">
        <v>330.89931433844</v>
      </c>
      <c r="I243" s="37">
        <v>-78.757380979183</v>
      </c>
      <c r="J243" s="3"/>
      <c r="K243" s="7"/>
    </row>
    <row r="244" spans="1:11" ht="14.25">
      <c r="A244" s="7" t="s">
        <v>168</v>
      </c>
      <c r="B244" s="7" t="s">
        <v>20</v>
      </c>
      <c r="C244" s="7">
        <v>8</v>
      </c>
      <c r="D244" s="7">
        <v>5</v>
      </c>
      <c r="E244" s="8">
        <v>7955</v>
      </c>
      <c r="F244" s="8">
        <v>7997</v>
      </c>
      <c r="G244" s="37" t="s">
        <v>198</v>
      </c>
      <c r="H244" s="37" t="s">
        <v>198</v>
      </c>
      <c r="I244" s="37" t="s">
        <v>198</v>
      </c>
      <c r="J244" s="3"/>
      <c r="K244" s="7"/>
    </row>
    <row r="245" spans="1:11" ht="14.25">
      <c r="A245" s="7" t="s">
        <v>168</v>
      </c>
      <c r="B245" s="7" t="s">
        <v>192</v>
      </c>
      <c r="C245" s="7">
        <v>5</v>
      </c>
      <c r="D245" s="7">
        <v>2</v>
      </c>
      <c r="E245" s="8">
        <v>3579</v>
      </c>
      <c r="F245" s="8">
        <v>3279</v>
      </c>
      <c r="G245" s="37" t="s">
        <v>198</v>
      </c>
      <c r="H245" s="37" t="s">
        <v>198</v>
      </c>
      <c r="I245" s="37" t="s">
        <v>198</v>
      </c>
      <c r="J245" s="3"/>
      <c r="K245" s="7"/>
    </row>
    <row r="246" spans="1:11" ht="14.25">
      <c r="A246" s="7" t="s">
        <v>168</v>
      </c>
      <c r="B246" s="7" t="s">
        <v>189</v>
      </c>
      <c r="C246" s="7">
        <v>0</v>
      </c>
      <c r="D246" s="7">
        <v>0</v>
      </c>
      <c r="E246" s="8">
        <v>365</v>
      </c>
      <c r="F246" s="8">
        <v>364</v>
      </c>
      <c r="G246" s="37" t="s">
        <v>198</v>
      </c>
      <c r="H246" s="37" t="s">
        <v>198</v>
      </c>
      <c r="I246" s="37" t="s">
        <v>198</v>
      </c>
      <c r="J246" s="3"/>
      <c r="K246" s="7"/>
    </row>
    <row r="247" spans="1:11" ht="14.25">
      <c r="A247" s="7" t="s">
        <v>168</v>
      </c>
      <c r="B247" s="7" t="s">
        <v>78</v>
      </c>
      <c r="C247" s="7">
        <v>449</v>
      </c>
      <c r="D247" s="7">
        <v>228</v>
      </c>
      <c r="E247" s="8">
        <v>55379</v>
      </c>
      <c r="F247" s="8">
        <v>71653</v>
      </c>
      <c r="G247" s="37">
        <v>810.7766481879412</v>
      </c>
      <c r="H247" s="37">
        <v>318.2002149247066</v>
      </c>
      <c r="I247" s="37">
        <v>-60.75365322424203</v>
      </c>
      <c r="J247" s="3"/>
      <c r="K247" s="7"/>
    </row>
    <row r="248" spans="1:11" ht="14.25">
      <c r="A248" s="7" t="s">
        <v>168</v>
      </c>
      <c r="B248" s="2" t="s">
        <v>124</v>
      </c>
      <c r="C248" s="2">
        <v>257</v>
      </c>
      <c r="D248" s="2">
        <v>49</v>
      </c>
      <c r="E248" s="8">
        <v>38018</v>
      </c>
      <c r="F248" s="8">
        <v>42775</v>
      </c>
      <c r="G248" s="37">
        <v>675.9955810405597</v>
      </c>
      <c r="H248" s="37">
        <v>114.55289304500292</v>
      </c>
      <c r="I248" s="37">
        <v>-83.05419498916372</v>
      </c>
      <c r="J248" s="3"/>
      <c r="K248" s="7"/>
    </row>
    <row r="249" spans="1:11" ht="14.25">
      <c r="A249" s="7" t="s">
        <v>168</v>
      </c>
      <c r="B249" s="2" t="s">
        <v>122</v>
      </c>
      <c r="C249" s="2">
        <v>1083</v>
      </c>
      <c r="D249" s="2">
        <v>291</v>
      </c>
      <c r="E249" s="8">
        <v>77163</v>
      </c>
      <c r="F249" s="8">
        <v>79478</v>
      </c>
      <c r="G249" s="37">
        <v>1403.5224135920066</v>
      </c>
      <c r="H249" s="37">
        <v>366.13905734920354</v>
      </c>
      <c r="I249" s="37">
        <v>-73.91284572277324</v>
      </c>
      <c r="J249" s="3"/>
      <c r="K249" s="7"/>
    </row>
    <row r="250" spans="1:11" ht="14.25">
      <c r="A250" s="7" t="s">
        <v>168</v>
      </c>
      <c r="B250" s="7" t="s">
        <v>48</v>
      </c>
      <c r="C250" s="7">
        <v>44</v>
      </c>
      <c r="D250" s="7">
        <v>38</v>
      </c>
      <c r="E250" s="8">
        <v>22037</v>
      </c>
      <c r="F250" s="8">
        <v>23007</v>
      </c>
      <c r="G250" s="37">
        <v>199.66420111630438</v>
      </c>
      <c r="H250" s="37">
        <v>165.16712304950667</v>
      </c>
      <c r="I250" s="37">
        <v>-17.277547939955028</v>
      </c>
      <c r="J250" s="3"/>
      <c r="K250" s="7"/>
    </row>
    <row r="251" spans="1:11" ht="14.25">
      <c r="A251" s="7" t="s">
        <v>168</v>
      </c>
      <c r="B251" s="7" t="s">
        <v>8</v>
      </c>
      <c r="C251" s="7">
        <v>143</v>
      </c>
      <c r="D251" s="7">
        <v>130</v>
      </c>
      <c r="E251" s="8">
        <v>15905</v>
      </c>
      <c r="F251" s="8">
        <v>14465</v>
      </c>
      <c r="G251" s="37">
        <v>899.088337000943</v>
      </c>
      <c r="H251" s="37">
        <v>898.7210508123056</v>
      </c>
      <c r="I251" s="37">
        <v>-0.0408509568550923</v>
      </c>
      <c r="J251" s="3"/>
      <c r="K251" s="7"/>
    </row>
    <row r="252" spans="1:11" ht="14.25">
      <c r="A252" s="7" t="s">
        <v>168</v>
      </c>
      <c r="B252" s="2" t="s">
        <v>114</v>
      </c>
      <c r="C252" s="2">
        <v>155</v>
      </c>
      <c r="D252" s="2">
        <v>22</v>
      </c>
      <c r="E252" s="8">
        <v>27621</v>
      </c>
      <c r="F252" s="8">
        <v>29414</v>
      </c>
      <c r="G252" s="37">
        <v>561.1672278338945</v>
      </c>
      <c r="H252" s="37">
        <v>74.79431563201196</v>
      </c>
      <c r="I252" s="37">
        <v>-86.67165295437546</v>
      </c>
      <c r="J252" s="3"/>
      <c r="K252" s="7"/>
    </row>
    <row r="253" spans="1:11" ht="14.25">
      <c r="A253" s="7" t="s">
        <v>168</v>
      </c>
      <c r="B253" s="7" t="s">
        <v>61</v>
      </c>
      <c r="C253" s="7">
        <v>24</v>
      </c>
      <c r="D253" s="7">
        <v>11</v>
      </c>
      <c r="E253" s="8">
        <v>6008</v>
      </c>
      <c r="F253" s="8">
        <v>7347</v>
      </c>
      <c r="G253" s="37">
        <v>399.46737683089214</v>
      </c>
      <c r="H253" s="37" t="s">
        <v>198</v>
      </c>
      <c r="I253" s="37" t="s">
        <v>198</v>
      </c>
      <c r="J253" s="3"/>
      <c r="K253" s="7"/>
    </row>
    <row r="254" spans="1:11" ht="14.25">
      <c r="A254" s="7" t="s">
        <v>168</v>
      </c>
      <c r="B254" s="7" t="s">
        <v>135</v>
      </c>
      <c r="C254" s="7">
        <v>3</v>
      </c>
      <c r="D254" s="7">
        <v>4</v>
      </c>
      <c r="E254" s="8">
        <v>2643</v>
      </c>
      <c r="F254" s="8">
        <v>2558</v>
      </c>
      <c r="G254" s="37" t="s">
        <v>198</v>
      </c>
      <c r="H254" s="37" t="s">
        <v>198</v>
      </c>
      <c r="I254" s="37" t="s">
        <v>198</v>
      </c>
      <c r="J254" s="3"/>
      <c r="K254" s="7"/>
    </row>
    <row r="255" spans="1:11" ht="14.25">
      <c r="A255" s="7" t="s">
        <v>168</v>
      </c>
      <c r="B255" s="7" t="s">
        <v>26</v>
      </c>
      <c r="C255" s="7">
        <v>51</v>
      </c>
      <c r="D255" s="7">
        <v>60</v>
      </c>
      <c r="E255" s="8">
        <v>15125</v>
      </c>
      <c r="F255" s="8">
        <v>16923</v>
      </c>
      <c r="G255" s="37">
        <v>337.1900826446281</v>
      </c>
      <c r="H255" s="37">
        <v>354.54706612302783</v>
      </c>
      <c r="I255" s="37">
        <v>5.147536766878354</v>
      </c>
      <c r="J255" s="3"/>
      <c r="K255" s="7"/>
    </row>
    <row r="256" spans="1:11" ht="14.25">
      <c r="A256" s="7" t="s">
        <v>168</v>
      </c>
      <c r="B256" s="7" t="s">
        <v>12</v>
      </c>
      <c r="C256" s="7">
        <v>54</v>
      </c>
      <c r="D256" s="7">
        <v>65</v>
      </c>
      <c r="E256" s="8">
        <v>18034</v>
      </c>
      <c r="F256" s="8">
        <v>19416</v>
      </c>
      <c r="G256" s="37">
        <v>299.43440168570476</v>
      </c>
      <c r="H256" s="37">
        <v>334.775442933663</v>
      </c>
      <c r="I256" s="37">
        <v>11.802598849364422</v>
      </c>
      <c r="J256" s="3"/>
      <c r="K256" s="7"/>
    </row>
    <row r="257" spans="1:11" ht="14.25">
      <c r="A257" s="7" t="s">
        <v>168</v>
      </c>
      <c r="B257" s="7" t="s">
        <v>13</v>
      </c>
      <c r="C257" s="7">
        <v>33</v>
      </c>
      <c r="D257" s="7">
        <v>53</v>
      </c>
      <c r="E257" s="8">
        <v>14443</v>
      </c>
      <c r="F257" s="8">
        <v>13769</v>
      </c>
      <c r="G257" s="37">
        <v>228.48438690022851</v>
      </c>
      <c r="H257" s="37">
        <v>384.92265233495533</v>
      </c>
      <c r="I257" s="37">
        <v>68.46781417193209</v>
      </c>
      <c r="J257" s="3"/>
      <c r="K257" s="7"/>
    </row>
    <row r="258" spans="1:11" ht="14.25">
      <c r="A258" s="7" t="s">
        <v>168</v>
      </c>
      <c r="B258" s="7" t="s">
        <v>38</v>
      </c>
      <c r="C258" s="7">
        <v>42</v>
      </c>
      <c r="D258" s="7">
        <v>11</v>
      </c>
      <c r="E258" s="8">
        <v>6824</v>
      </c>
      <c r="F258" s="8">
        <v>6291</v>
      </c>
      <c r="G258" s="37">
        <v>615.474794841735</v>
      </c>
      <c r="H258" s="37" t="s">
        <v>198</v>
      </c>
      <c r="I258" s="37" t="s">
        <v>198</v>
      </c>
      <c r="J258" s="3"/>
      <c r="K258" s="7"/>
    </row>
    <row r="259" spans="1:11" ht="14.25">
      <c r="A259" s="7" t="s">
        <v>168</v>
      </c>
      <c r="B259" s="7" t="s">
        <v>53</v>
      </c>
      <c r="C259" s="7">
        <v>25</v>
      </c>
      <c r="D259" s="7">
        <v>11</v>
      </c>
      <c r="E259" s="8">
        <v>6983</v>
      </c>
      <c r="F259" s="8">
        <v>6830</v>
      </c>
      <c r="G259" s="37">
        <v>358.01231562365746</v>
      </c>
      <c r="H259" s="37" t="s">
        <v>198</v>
      </c>
      <c r="I259" s="37" t="s">
        <v>198</v>
      </c>
      <c r="J259" s="3"/>
      <c r="K259" s="7"/>
    </row>
    <row r="260" spans="1:11" ht="14.25">
      <c r="A260" s="7" t="s">
        <v>168</v>
      </c>
      <c r="B260" s="7" t="s">
        <v>83</v>
      </c>
      <c r="C260" s="7">
        <v>1766</v>
      </c>
      <c r="D260" s="7">
        <v>667</v>
      </c>
      <c r="E260" s="8">
        <v>140710</v>
      </c>
      <c r="F260" s="8">
        <v>157663</v>
      </c>
      <c r="G260" s="37">
        <v>1255.0636059981523</v>
      </c>
      <c r="H260" s="37">
        <v>423.05423593360524</v>
      </c>
      <c r="I260" s="37">
        <v>-66.29220750950307</v>
      </c>
      <c r="J260" s="3"/>
      <c r="K260" s="7"/>
    </row>
    <row r="261" spans="1:11" ht="14.25">
      <c r="A261" s="7" t="s">
        <v>168</v>
      </c>
      <c r="B261" s="2" t="s">
        <v>125</v>
      </c>
      <c r="C261" s="2">
        <v>441</v>
      </c>
      <c r="D261" s="2">
        <v>55</v>
      </c>
      <c r="E261" s="8">
        <v>58262</v>
      </c>
      <c r="F261" s="8">
        <v>65318</v>
      </c>
      <c r="G261" s="37">
        <v>756.9256118911126</v>
      </c>
      <c r="H261" s="37">
        <v>84.20343550016841</v>
      </c>
      <c r="I261" s="37">
        <v>-88.87559963920451</v>
      </c>
      <c r="J261" s="3"/>
      <c r="K261" s="7"/>
    </row>
    <row r="262" spans="1:11" ht="14.25">
      <c r="A262" s="7" t="s">
        <v>168</v>
      </c>
      <c r="B262" s="7" t="s">
        <v>141</v>
      </c>
      <c r="C262" s="7">
        <v>8</v>
      </c>
      <c r="D262" s="7">
        <v>12</v>
      </c>
      <c r="E262" s="8">
        <v>5124</v>
      </c>
      <c r="F262" s="8">
        <v>5461</v>
      </c>
      <c r="G262" s="37" t="s">
        <v>198</v>
      </c>
      <c r="H262" s="37" t="s">
        <v>198</v>
      </c>
      <c r="I262" s="37" t="s">
        <v>198</v>
      </c>
      <c r="J262" s="3"/>
      <c r="K262" s="7"/>
    </row>
    <row r="263" spans="1:11" ht="14.25">
      <c r="A263" s="7" t="s">
        <v>168</v>
      </c>
      <c r="B263" s="7" t="s">
        <v>49</v>
      </c>
      <c r="C263" s="7">
        <v>192</v>
      </c>
      <c r="D263" s="7">
        <v>140</v>
      </c>
      <c r="E263" s="8">
        <v>36509</v>
      </c>
      <c r="F263" s="8">
        <v>40062</v>
      </c>
      <c r="G263" s="37">
        <v>525.897723848914</v>
      </c>
      <c r="H263" s="37">
        <v>349.45833957366085</v>
      </c>
      <c r="I263" s="37">
        <v>-33.55013271096467</v>
      </c>
      <c r="J263" s="3"/>
      <c r="K263" s="7"/>
    </row>
    <row r="264" spans="1:11" ht="14.25">
      <c r="A264" s="7" t="s">
        <v>168</v>
      </c>
      <c r="B264" s="7" t="s">
        <v>44</v>
      </c>
      <c r="C264" s="7">
        <v>10</v>
      </c>
      <c r="D264" s="7">
        <v>20</v>
      </c>
      <c r="E264" s="8">
        <v>10526</v>
      </c>
      <c r="F264" s="8">
        <v>14834</v>
      </c>
      <c r="G264" s="37" t="s">
        <v>198</v>
      </c>
      <c r="H264" s="37">
        <v>134.8254011055683</v>
      </c>
      <c r="I264" s="37" t="s">
        <v>198</v>
      </c>
      <c r="J264" s="3"/>
      <c r="K264" s="7"/>
    </row>
    <row r="265" spans="1:11" ht="14.25">
      <c r="A265" s="7" t="s">
        <v>168</v>
      </c>
      <c r="B265" s="7" t="s">
        <v>46</v>
      </c>
      <c r="C265" s="7">
        <v>42</v>
      </c>
      <c r="D265" s="7">
        <v>30</v>
      </c>
      <c r="E265" s="8">
        <v>15030</v>
      </c>
      <c r="F265" s="8">
        <v>15267</v>
      </c>
      <c r="G265" s="37">
        <v>279.4411177644711</v>
      </c>
      <c r="H265" s="37">
        <v>196.50225977598745</v>
      </c>
      <c r="I265" s="37">
        <v>-29.680262751593066</v>
      </c>
      <c r="J265" s="3"/>
      <c r="K265" s="7"/>
    </row>
    <row r="266" spans="1:11" ht="14.25">
      <c r="A266" s="7" t="s">
        <v>168</v>
      </c>
      <c r="B266" s="2" t="s">
        <v>94</v>
      </c>
      <c r="C266" s="2">
        <v>1803</v>
      </c>
      <c r="D266" s="2">
        <v>498</v>
      </c>
      <c r="E266" s="8">
        <v>145662</v>
      </c>
      <c r="F266" s="8">
        <v>176355</v>
      </c>
      <c r="G266" s="37">
        <v>1237.797091897681</v>
      </c>
      <c r="H266" s="37">
        <v>282.3849621502084</v>
      </c>
      <c r="I266" s="37">
        <v>-77.18649009610446</v>
      </c>
      <c r="J266" s="3"/>
      <c r="K266" s="7"/>
    </row>
    <row r="267" spans="1:11" ht="14.25">
      <c r="A267" s="7" t="s">
        <v>168</v>
      </c>
      <c r="B267" s="2" t="s">
        <v>82</v>
      </c>
      <c r="C267" s="2">
        <v>1856</v>
      </c>
      <c r="D267" s="2">
        <v>564</v>
      </c>
      <c r="E267" s="8">
        <v>175448</v>
      </c>
      <c r="F267" s="8">
        <v>188082</v>
      </c>
      <c r="G267" s="37">
        <v>1057.863298527199</v>
      </c>
      <c r="H267" s="37">
        <v>299.8692059846237</v>
      </c>
      <c r="I267" s="37">
        <v>-71.65331225668629</v>
      </c>
      <c r="J267" s="3"/>
      <c r="K267" s="7"/>
    </row>
    <row r="268" spans="1:11" ht="14.25">
      <c r="A268" s="7" t="s">
        <v>168</v>
      </c>
      <c r="B268" s="7" t="s">
        <v>108</v>
      </c>
      <c r="C268" s="7">
        <v>213</v>
      </c>
      <c r="D268" s="7">
        <v>59</v>
      </c>
      <c r="E268" s="8">
        <v>55892</v>
      </c>
      <c r="F268" s="8">
        <v>60684</v>
      </c>
      <c r="G268" s="37">
        <v>381.0921062048236</v>
      </c>
      <c r="H268" s="37">
        <v>97.22496869026432</v>
      </c>
      <c r="I268" s="37">
        <v>-74.487803051473</v>
      </c>
      <c r="J268" s="3"/>
      <c r="K268" s="7"/>
    </row>
    <row r="269" spans="1:11" ht="14.25">
      <c r="A269" s="7" t="s">
        <v>168</v>
      </c>
      <c r="B269" s="7" t="s">
        <v>55</v>
      </c>
      <c r="C269" s="7">
        <v>191</v>
      </c>
      <c r="D269" s="7">
        <v>97</v>
      </c>
      <c r="E269" s="8">
        <v>63966</v>
      </c>
      <c r="F269" s="8">
        <v>77045</v>
      </c>
      <c r="G269" s="37">
        <v>298.5961291936341</v>
      </c>
      <c r="H269" s="37">
        <v>125.90044779025244</v>
      </c>
      <c r="I269" s="37">
        <v>-57.835874118579646</v>
      </c>
      <c r="J269" s="3"/>
      <c r="K269" s="7"/>
    </row>
    <row r="270" spans="1:11" ht="14.25">
      <c r="A270" s="7" t="s">
        <v>168</v>
      </c>
      <c r="B270" s="7" t="s">
        <v>58</v>
      </c>
      <c r="C270" s="7">
        <v>338</v>
      </c>
      <c r="D270" s="7">
        <v>258</v>
      </c>
      <c r="E270" s="8">
        <v>57790</v>
      </c>
      <c r="F270" s="8">
        <v>68503</v>
      </c>
      <c r="G270" s="37">
        <v>584.8762761723482</v>
      </c>
      <c r="H270" s="37">
        <v>376.6258412040349</v>
      </c>
      <c r="I270" s="37">
        <v>-35.60589537520362</v>
      </c>
      <c r="J270" s="3"/>
      <c r="K270" s="7"/>
    </row>
    <row r="271" spans="1:11" ht="14.25">
      <c r="A271" s="7" t="s">
        <v>168</v>
      </c>
      <c r="B271" s="7" t="s">
        <v>106</v>
      </c>
      <c r="C271" s="7">
        <v>143</v>
      </c>
      <c r="D271" s="7">
        <v>94</v>
      </c>
      <c r="E271" s="8">
        <v>32244</v>
      </c>
      <c r="F271" s="8">
        <v>41686</v>
      </c>
      <c r="G271" s="37">
        <v>443.4933631063144</v>
      </c>
      <c r="H271" s="37">
        <v>225.4953701482512</v>
      </c>
      <c r="I271" s="37">
        <v>-49.154736258320206</v>
      </c>
      <c r="J271" s="3"/>
      <c r="K271" s="7"/>
    </row>
    <row r="272" spans="1:11" ht="14.25">
      <c r="A272" s="7" t="s">
        <v>168</v>
      </c>
      <c r="B272" s="2" t="s">
        <v>96</v>
      </c>
      <c r="C272" s="2">
        <v>880</v>
      </c>
      <c r="D272" s="2">
        <v>288</v>
      </c>
      <c r="E272" s="8">
        <v>124672</v>
      </c>
      <c r="F272" s="8">
        <v>133945</v>
      </c>
      <c r="G272" s="37">
        <v>705.8521560574949</v>
      </c>
      <c r="H272" s="37">
        <v>215.0136249953339</v>
      </c>
      <c r="I272" s="37">
        <v>-69.5384333461156</v>
      </c>
      <c r="J272" s="3"/>
      <c r="K272" s="7"/>
    </row>
    <row r="273" spans="1:11" ht="14.25">
      <c r="A273" s="7" t="s">
        <v>168</v>
      </c>
      <c r="B273" s="7" t="s">
        <v>21</v>
      </c>
      <c r="C273" s="7">
        <v>88</v>
      </c>
      <c r="D273" s="7">
        <v>74</v>
      </c>
      <c r="E273" s="8">
        <v>21118</v>
      </c>
      <c r="F273" s="8">
        <v>23213</v>
      </c>
      <c r="G273" s="37">
        <v>416.7061274741926</v>
      </c>
      <c r="H273" s="37">
        <v>318.786886658338</v>
      </c>
      <c r="I273" s="37">
        <v>-23.498392358513836</v>
      </c>
      <c r="J273" s="3"/>
      <c r="K273" s="7"/>
    </row>
    <row r="274" spans="1:11" ht="14.25">
      <c r="A274" s="7" t="s">
        <v>168</v>
      </c>
      <c r="B274" s="2" t="s">
        <v>111</v>
      </c>
      <c r="C274" s="2">
        <v>855</v>
      </c>
      <c r="D274" s="2">
        <v>288</v>
      </c>
      <c r="E274" s="8">
        <v>91650</v>
      </c>
      <c r="F274" s="8">
        <v>103369</v>
      </c>
      <c r="G274" s="37">
        <v>932.8968903436988</v>
      </c>
      <c r="H274" s="37">
        <v>278.61351082045877</v>
      </c>
      <c r="I274" s="37">
        <v>-70.13458682257888</v>
      </c>
      <c r="J274" s="3"/>
      <c r="K274" s="7"/>
    </row>
    <row r="275" spans="1:11" ht="14.25">
      <c r="A275" s="7" t="s">
        <v>168</v>
      </c>
      <c r="B275" s="2" t="s">
        <v>118</v>
      </c>
      <c r="C275" s="2">
        <v>619</v>
      </c>
      <c r="D275" s="2">
        <v>123</v>
      </c>
      <c r="E275" s="8">
        <v>98177</v>
      </c>
      <c r="F275" s="8">
        <v>107307</v>
      </c>
      <c r="G275" s="37">
        <v>630.4939038675045</v>
      </c>
      <c r="H275" s="37">
        <v>114.62439542620706</v>
      </c>
      <c r="I275" s="37">
        <v>-81.81990424917814</v>
      </c>
      <c r="J275" s="3"/>
      <c r="K275" s="7"/>
    </row>
    <row r="276" spans="1:11" ht="14.25">
      <c r="A276" s="7" t="s">
        <v>168</v>
      </c>
      <c r="B276" s="7" t="s">
        <v>68</v>
      </c>
      <c r="C276" s="7">
        <v>714</v>
      </c>
      <c r="D276" s="7">
        <v>175</v>
      </c>
      <c r="E276" s="8">
        <v>58649</v>
      </c>
      <c r="F276" s="8">
        <v>68339</v>
      </c>
      <c r="G276" s="37">
        <v>1217.4120615867278</v>
      </c>
      <c r="H276" s="37">
        <v>256.0763253778955</v>
      </c>
      <c r="I276" s="37">
        <v>-78.96551763713137</v>
      </c>
      <c r="J276" s="3"/>
      <c r="K276" s="7"/>
    </row>
    <row r="277" spans="1:11" ht="14.25">
      <c r="A277" s="7" t="s">
        <v>168</v>
      </c>
      <c r="B277" s="7" t="s">
        <v>64</v>
      </c>
      <c r="C277" s="7">
        <v>331</v>
      </c>
      <c r="D277" s="7">
        <v>245</v>
      </c>
      <c r="E277" s="8">
        <v>85761</v>
      </c>
      <c r="F277" s="8">
        <v>98076</v>
      </c>
      <c r="G277" s="37">
        <v>385.9563204720094</v>
      </c>
      <c r="H277" s="37">
        <v>249.80627268648806</v>
      </c>
      <c r="I277" s="37">
        <v>-35.276024918834125</v>
      </c>
      <c r="J277" s="3"/>
      <c r="K277" s="7"/>
    </row>
    <row r="278" spans="1:11" ht="14.25">
      <c r="A278" s="7" t="s">
        <v>168</v>
      </c>
      <c r="B278" s="7" t="s">
        <v>10</v>
      </c>
      <c r="C278" s="7">
        <v>74</v>
      </c>
      <c r="D278" s="7">
        <v>141</v>
      </c>
      <c r="E278" s="8">
        <v>20883</v>
      </c>
      <c r="F278" s="8">
        <v>24331</v>
      </c>
      <c r="G278" s="37">
        <v>354.3552171622851</v>
      </c>
      <c r="H278" s="37">
        <v>579.5076240187416</v>
      </c>
      <c r="I278" s="37">
        <v>63.53861773491055</v>
      </c>
      <c r="J278" s="3"/>
      <c r="K278" s="7"/>
    </row>
    <row r="279" spans="1:11" ht="14.25">
      <c r="A279" s="7" t="s">
        <v>168</v>
      </c>
      <c r="B279" s="7" t="s">
        <v>39</v>
      </c>
      <c r="C279" s="7">
        <v>10</v>
      </c>
      <c r="D279" s="7">
        <v>4</v>
      </c>
      <c r="E279" s="8">
        <v>6955</v>
      </c>
      <c r="F279" s="8">
        <v>8255</v>
      </c>
      <c r="G279" s="37" t="s">
        <v>198</v>
      </c>
      <c r="H279" s="37" t="s">
        <v>198</v>
      </c>
      <c r="I279" s="37" t="s">
        <v>198</v>
      </c>
      <c r="J279" s="3"/>
      <c r="K279" s="7"/>
    </row>
    <row r="280" spans="1:11" ht="14.25">
      <c r="A280" s="7" t="s">
        <v>168</v>
      </c>
      <c r="B280" s="2" t="s">
        <v>71</v>
      </c>
      <c r="C280" s="2">
        <v>382</v>
      </c>
      <c r="D280" s="2">
        <v>154</v>
      </c>
      <c r="E280" s="8">
        <v>28923</v>
      </c>
      <c r="F280" s="8">
        <v>37045</v>
      </c>
      <c r="G280" s="37">
        <v>1320.748193479238</v>
      </c>
      <c r="H280" s="37">
        <v>415.71062221622356</v>
      </c>
      <c r="I280" s="37">
        <v>-68.52461171109991</v>
      </c>
      <c r="J280" s="3"/>
      <c r="K280" s="7"/>
    </row>
    <row r="281" spans="1:11" ht="14.25">
      <c r="A281" s="7" t="s">
        <v>168</v>
      </c>
      <c r="B281" s="2" t="s">
        <v>123</v>
      </c>
      <c r="C281" s="2">
        <v>1359</v>
      </c>
      <c r="D281" s="2">
        <v>277</v>
      </c>
      <c r="E281" s="8">
        <v>212066</v>
      </c>
      <c r="F281" s="8">
        <v>220798</v>
      </c>
      <c r="G281" s="37">
        <v>640.8382296077637</v>
      </c>
      <c r="H281" s="37">
        <v>125.4540349097365</v>
      </c>
      <c r="I281" s="37">
        <v>-80.42344711760988</v>
      </c>
      <c r="J281" s="3"/>
      <c r="K281" s="7"/>
    </row>
    <row r="282" spans="1:11" ht="14.25">
      <c r="A282" s="7" t="s">
        <v>168</v>
      </c>
      <c r="B282" s="2" t="s">
        <v>119</v>
      </c>
      <c r="C282" s="2">
        <v>2671</v>
      </c>
      <c r="D282" s="2">
        <v>552</v>
      </c>
      <c r="E282" s="8">
        <v>126138</v>
      </c>
      <c r="F282" s="8">
        <v>185422</v>
      </c>
      <c r="G282" s="37">
        <v>2117.5220789928494</v>
      </c>
      <c r="H282" s="37">
        <v>297.69930213243305</v>
      </c>
      <c r="I282" s="37">
        <v>-85.9411476703928</v>
      </c>
      <c r="J282" s="3"/>
      <c r="K282" s="7"/>
    </row>
    <row r="283" spans="1:11" ht="14.25">
      <c r="A283" s="7" t="s">
        <v>168</v>
      </c>
      <c r="B283" s="7" t="s">
        <v>4</v>
      </c>
      <c r="C283" s="7">
        <v>131</v>
      </c>
      <c r="D283" s="7">
        <v>208</v>
      </c>
      <c r="E283" s="8">
        <v>53653</v>
      </c>
      <c r="F283" s="8">
        <v>60167</v>
      </c>
      <c r="G283" s="37">
        <v>244.16155666971093</v>
      </c>
      <c r="H283" s="37">
        <v>345.7044559309921</v>
      </c>
      <c r="I283" s="37">
        <v>41.58840590889708</v>
      </c>
      <c r="J283" s="3"/>
      <c r="K283" s="7"/>
    </row>
    <row r="284" spans="1:11" ht="14.25">
      <c r="A284" s="7" t="s">
        <v>168</v>
      </c>
      <c r="B284" s="7" t="s">
        <v>6</v>
      </c>
      <c r="C284" s="7">
        <v>7</v>
      </c>
      <c r="D284" s="7">
        <v>13</v>
      </c>
      <c r="E284" s="8">
        <v>6260</v>
      </c>
      <c r="F284" s="8">
        <v>6218</v>
      </c>
      <c r="G284" s="37" t="s">
        <v>198</v>
      </c>
      <c r="H284" s="37" t="s">
        <v>198</v>
      </c>
      <c r="I284" s="37" t="s">
        <v>198</v>
      </c>
      <c r="J284" s="3"/>
      <c r="K284" s="7"/>
    </row>
    <row r="285" spans="1:11" ht="14.25">
      <c r="A285" s="7" t="s">
        <v>168</v>
      </c>
      <c r="B285" s="7" t="s">
        <v>3</v>
      </c>
      <c r="C285" s="7">
        <v>14</v>
      </c>
      <c r="D285" s="7">
        <v>10</v>
      </c>
      <c r="E285" s="8">
        <v>6792</v>
      </c>
      <c r="F285" s="8">
        <v>7118</v>
      </c>
      <c r="G285" s="37" t="s">
        <v>198</v>
      </c>
      <c r="H285" s="37" t="s">
        <v>198</v>
      </c>
      <c r="I285" s="37" t="s">
        <v>198</v>
      </c>
      <c r="J285" s="3"/>
      <c r="K285" s="7"/>
    </row>
    <row r="286" spans="1:11" ht="14.25">
      <c r="A286" s="7" t="s">
        <v>168</v>
      </c>
      <c r="B286" s="2" t="s">
        <v>91</v>
      </c>
      <c r="C286" s="2">
        <v>553</v>
      </c>
      <c r="D286" s="2">
        <v>149</v>
      </c>
      <c r="E286" s="8">
        <v>140449</v>
      </c>
      <c r="F286" s="8">
        <v>182007</v>
      </c>
      <c r="G286" s="37">
        <v>393.7372284601528</v>
      </c>
      <c r="H286" s="37">
        <v>81.8649832149313</v>
      </c>
      <c r="I286" s="37">
        <v>-79.20821875668376</v>
      </c>
      <c r="J286" s="3"/>
      <c r="K286" s="7"/>
    </row>
    <row r="287" spans="1:11" ht="14.25">
      <c r="A287" s="7" t="s">
        <v>168</v>
      </c>
      <c r="B287" s="7" t="s">
        <v>195</v>
      </c>
      <c r="C287" s="7">
        <v>4</v>
      </c>
      <c r="D287" s="7">
        <v>2</v>
      </c>
      <c r="E287" s="8">
        <v>3740</v>
      </c>
      <c r="F287" s="8">
        <v>3766</v>
      </c>
      <c r="G287" s="37" t="s">
        <v>198</v>
      </c>
      <c r="H287" s="37" t="s">
        <v>198</v>
      </c>
      <c r="I287" s="37" t="s">
        <v>198</v>
      </c>
      <c r="J287" s="3"/>
      <c r="K287" s="7"/>
    </row>
    <row r="288" spans="1:11" ht="14.25">
      <c r="A288" s="7" t="s">
        <v>168</v>
      </c>
      <c r="B288" s="7" t="s">
        <v>89</v>
      </c>
      <c r="C288" s="7">
        <v>27</v>
      </c>
      <c r="D288" s="7">
        <v>13</v>
      </c>
      <c r="E288" s="8">
        <v>11319</v>
      </c>
      <c r="F288" s="8">
        <v>11501</v>
      </c>
      <c r="G288" s="37">
        <v>238.53697323085078</v>
      </c>
      <c r="H288" s="37" t="s">
        <v>198</v>
      </c>
      <c r="I288" s="37" t="s">
        <v>198</v>
      </c>
      <c r="J288" s="3"/>
      <c r="K288" s="7"/>
    </row>
    <row r="289" spans="1:11" ht="14.25">
      <c r="A289" s="7" t="s">
        <v>168</v>
      </c>
      <c r="B289" s="7" t="s">
        <v>73</v>
      </c>
      <c r="C289" s="7">
        <v>329</v>
      </c>
      <c r="D289" s="7">
        <v>175</v>
      </c>
      <c r="E289" s="8">
        <v>73025</v>
      </c>
      <c r="F289" s="8">
        <v>90542</v>
      </c>
      <c r="G289" s="37">
        <v>450.5306401917152</v>
      </c>
      <c r="H289" s="37">
        <v>193.28046652382318</v>
      </c>
      <c r="I289" s="37">
        <v>-57.09937365379274</v>
      </c>
      <c r="J289" s="3"/>
      <c r="K289" s="7"/>
    </row>
    <row r="290" spans="1:11" ht="14.25">
      <c r="A290" s="7" t="s">
        <v>168</v>
      </c>
      <c r="B290" s="7" t="s">
        <v>197</v>
      </c>
      <c r="C290" s="7">
        <v>1</v>
      </c>
      <c r="D290" s="7">
        <v>0</v>
      </c>
      <c r="E290" s="8">
        <v>856</v>
      </c>
      <c r="F290" s="8">
        <v>752</v>
      </c>
      <c r="G290" s="37" t="s">
        <v>198</v>
      </c>
      <c r="H290" s="37" t="s">
        <v>198</v>
      </c>
      <c r="I290" s="37" t="s">
        <v>198</v>
      </c>
      <c r="J290" s="3"/>
      <c r="K290" s="7"/>
    </row>
    <row r="291" spans="1:11" ht="14.25">
      <c r="A291" s="7" t="s">
        <v>168</v>
      </c>
      <c r="B291" s="7" t="s">
        <v>27</v>
      </c>
      <c r="C291" s="7">
        <v>34</v>
      </c>
      <c r="D291" s="7">
        <v>18</v>
      </c>
      <c r="E291" s="8">
        <v>13584</v>
      </c>
      <c r="F291" s="8">
        <v>14373</v>
      </c>
      <c r="G291" s="37">
        <v>250.2944640753828</v>
      </c>
      <c r="H291" s="37" t="s">
        <v>198</v>
      </c>
      <c r="I291" s="37" t="s">
        <v>198</v>
      </c>
      <c r="J291" s="3"/>
      <c r="K291" s="7"/>
    </row>
    <row r="292" spans="1:11" ht="14.25">
      <c r="A292" s="7" t="s">
        <v>168</v>
      </c>
      <c r="B292" s="7" t="s">
        <v>143</v>
      </c>
      <c r="C292" s="7">
        <v>13</v>
      </c>
      <c r="D292" s="7">
        <v>3</v>
      </c>
      <c r="E292" s="8">
        <v>7167</v>
      </c>
      <c r="F292" s="8">
        <v>7592</v>
      </c>
      <c r="G292" s="37" t="s">
        <v>198</v>
      </c>
      <c r="H292" s="37" t="s">
        <v>198</v>
      </c>
      <c r="I292" s="37" t="s">
        <v>198</v>
      </c>
      <c r="J292" s="3"/>
      <c r="K292" s="7"/>
    </row>
    <row r="293" spans="1:11" ht="14.25">
      <c r="A293" s="7" t="s">
        <v>168</v>
      </c>
      <c r="B293" s="7" t="s">
        <v>24</v>
      </c>
      <c r="C293" s="7">
        <v>7</v>
      </c>
      <c r="D293" s="7">
        <v>8</v>
      </c>
      <c r="E293" s="8">
        <v>6019</v>
      </c>
      <c r="F293" s="8">
        <v>6315</v>
      </c>
      <c r="G293" s="37" t="s">
        <v>198</v>
      </c>
      <c r="H293" s="37" t="s">
        <v>198</v>
      </c>
      <c r="I293" s="37" t="s">
        <v>198</v>
      </c>
      <c r="J293" s="3"/>
      <c r="K293" s="7"/>
    </row>
    <row r="294" spans="1:11" ht="14.25">
      <c r="A294" s="7" t="s">
        <v>168</v>
      </c>
      <c r="B294" s="7" t="s">
        <v>196</v>
      </c>
      <c r="C294" s="7">
        <v>1</v>
      </c>
      <c r="D294" s="7">
        <v>0</v>
      </c>
      <c r="E294" s="8">
        <v>1459</v>
      </c>
      <c r="F294" s="8">
        <v>1251</v>
      </c>
      <c r="G294" s="37" t="s">
        <v>198</v>
      </c>
      <c r="H294" s="37" t="s">
        <v>198</v>
      </c>
      <c r="I294" s="37" t="s">
        <v>198</v>
      </c>
      <c r="J294" s="3"/>
      <c r="K294" s="7"/>
    </row>
    <row r="295" spans="1:11" ht="14.25">
      <c r="A295" s="7" t="s">
        <v>168</v>
      </c>
      <c r="B295" s="7" t="s">
        <v>14</v>
      </c>
      <c r="C295" s="7">
        <v>234</v>
      </c>
      <c r="D295" s="7">
        <v>156</v>
      </c>
      <c r="E295" s="8">
        <v>56674</v>
      </c>
      <c r="F295" s="8">
        <v>63906</v>
      </c>
      <c r="G295" s="37">
        <v>412.88774393901963</v>
      </c>
      <c r="H295" s="37">
        <v>244.1085344099146</v>
      </c>
      <c r="I295" s="37">
        <v>-40.87774752501068</v>
      </c>
      <c r="J295" s="3"/>
      <c r="K295" s="7"/>
    </row>
    <row r="296" spans="1:11" ht="14.25">
      <c r="A296" s="7" t="s">
        <v>168</v>
      </c>
      <c r="B296" s="7" t="s">
        <v>142</v>
      </c>
      <c r="C296" s="7">
        <v>3</v>
      </c>
      <c r="D296" s="7">
        <v>2</v>
      </c>
      <c r="E296" s="8">
        <v>4883</v>
      </c>
      <c r="F296" s="8">
        <v>4362</v>
      </c>
      <c r="G296" s="37" t="s">
        <v>198</v>
      </c>
      <c r="H296" s="37" t="s">
        <v>198</v>
      </c>
      <c r="I296" s="37" t="s">
        <v>198</v>
      </c>
      <c r="J296" s="3"/>
      <c r="K296" s="7"/>
    </row>
    <row r="297" spans="1:11" ht="14.25">
      <c r="A297" s="7" t="s">
        <v>168</v>
      </c>
      <c r="B297" s="7" t="s">
        <v>145</v>
      </c>
      <c r="C297" s="7">
        <v>1</v>
      </c>
      <c r="D297" s="7">
        <v>1</v>
      </c>
      <c r="E297" s="8">
        <v>3285</v>
      </c>
      <c r="F297" s="8">
        <v>3279</v>
      </c>
      <c r="G297" s="37" t="s">
        <v>198</v>
      </c>
      <c r="H297" s="37" t="s">
        <v>198</v>
      </c>
      <c r="I297" s="37" t="s">
        <v>198</v>
      </c>
      <c r="J297" s="3"/>
      <c r="K297" s="7"/>
    </row>
    <row r="298" spans="1:11" ht="14.25">
      <c r="A298" s="7" t="s">
        <v>168</v>
      </c>
      <c r="B298" s="7" t="s">
        <v>43</v>
      </c>
      <c r="C298" s="7">
        <v>74</v>
      </c>
      <c r="D298" s="7">
        <v>21</v>
      </c>
      <c r="E298" s="8">
        <v>8446</v>
      </c>
      <c r="F298" s="8">
        <v>7171</v>
      </c>
      <c r="G298" s="37">
        <v>876.1543926118873</v>
      </c>
      <c r="H298" s="37">
        <v>292.84618602705336</v>
      </c>
      <c r="I298" s="37">
        <v>-66.57596098399334</v>
      </c>
      <c r="J298" s="3"/>
      <c r="K298" s="7"/>
    </row>
    <row r="299" spans="1:11" ht="14.25">
      <c r="A299" s="7" t="s">
        <v>168</v>
      </c>
      <c r="B299" s="7" t="s">
        <v>127</v>
      </c>
      <c r="C299" s="7">
        <v>5</v>
      </c>
      <c r="D299" s="7">
        <v>4</v>
      </c>
      <c r="E299" s="8">
        <v>3342</v>
      </c>
      <c r="F299" s="8">
        <v>2844</v>
      </c>
      <c r="G299" s="37" t="s">
        <v>198</v>
      </c>
      <c r="H299" s="37" t="s">
        <v>198</v>
      </c>
      <c r="I299" s="37" t="s">
        <v>198</v>
      </c>
      <c r="J299" s="3"/>
      <c r="K299" s="7"/>
    </row>
    <row r="300" spans="1:11" ht="14.25">
      <c r="A300" s="7" t="s">
        <v>168</v>
      </c>
      <c r="B300" s="7" t="s">
        <v>99</v>
      </c>
      <c r="C300" s="7">
        <v>500</v>
      </c>
      <c r="D300" s="7">
        <v>126</v>
      </c>
      <c r="E300" s="8">
        <v>134771</v>
      </c>
      <c r="F300" s="8">
        <v>147047</v>
      </c>
      <c r="G300" s="37">
        <v>370.99969578024945</v>
      </c>
      <c r="H300" s="37">
        <v>85.68688922589376</v>
      </c>
      <c r="I300" s="37">
        <v>-76.90378450427414</v>
      </c>
      <c r="J300" s="3"/>
      <c r="K300" s="7"/>
    </row>
    <row r="301" spans="1:11" ht="14.25">
      <c r="A301" s="7" t="s">
        <v>168</v>
      </c>
      <c r="B301" s="7" t="s">
        <v>54</v>
      </c>
      <c r="C301" s="7">
        <v>24</v>
      </c>
      <c r="D301" s="7">
        <v>8</v>
      </c>
      <c r="E301" s="8">
        <v>10788</v>
      </c>
      <c r="F301" s="8">
        <v>10295</v>
      </c>
      <c r="G301" s="37">
        <v>222.4694104560623</v>
      </c>
      <c r="H301" s="37" t="s">
        <v>198</v>
      </c>
      <c r="I301" s="37" t="s">
        <v>198</v>
      </c>
      <c r="J301" s="3"/>
      <c r="K301" s="7"/>
    </row>
    <row r="302" spans="1:11" ht="14.25">
      <c r="A302" s="7" t="s">
        <v>168</v>
      </c>
      <c r="B302" s="2" t="s">
        <v>121</v>
      </c>
      <c r="C302" s="2">
        <v>573</v>
      </c>
      <c r="D302" s="2">
        <v>162</v>
      </c>
      <c r="E302" s="8">
        <v>63503</v>
      </c>
      <c r="F302" s="8">
        <v>70238</v>
      </c>
      <c r="G302" s="37">
        <v>902.3195754531282</v>
      </c>
      <c r="H302" s="37">
        <v>230.64438053475325</v>
      </c>
      <c r="I302" s="37">
        <v>-74.43872583403413</v>
      </c>
      <c r="J302" s="3"/>
      <c r="K302" s="7"/>
    </row>
    <row r="303" spans="1:11" ht="14.25">
      <c r="A303" s="7" t="s">
        <v>168</v>
      </c>
      <c r="B303" s="7" t="s">
        <v>144</v>
      </c>
      <c r="C303" s="7">
        <v>11</v>
      </c>
      <c r="D303" s="7">
        <v>5</v>
      </c>
      <c r="E303" s="8">
        <v>3820</v>
      </c>
      <c r="F303" s="8">
        <v>3801</v>
      </c>
      <c r="G303" s="37" t="s">
        <v>198</v>
      </c>
      <c r="H303" s="37" t="s">
        <v>198</v>
      </c>
      <c r="I303" s="37" t="s">
        <v>198</v>
      </c>
      <c r="J303" s="3"/>
      <c r="K303" s="7"/>
    </row>
    <row r="304" spans="1:11" ht="14.25">
      <c r="A304" s="7" t="s">
        <v>168</v>
      </c>
      <c r="B304" s="7" t="s">
        <v>31</v>
      </c>
      <c r="C304" s="7">
        <v>73</v>
      </c>
      <c r="D304" s="7">
        <v>21</v>
      </c>
      <c r="E304" s="8">
        <v>8776</v>
      </c>
      <c r="F304" s="8">
        <v>8725</v>
      </c>
      <c r="G304" s="37">
        <v>831.8140382862351</v>
      </c>
      <c r="H304" s="37">
        <v>240.68767908309454</v>
      </c>
      <c r="I304" s="37">
        <v>-71.06472504612003</v>
      </c>
      <c r="J304" s="3"/>
      <c r="K304" s="7"/>
    </row>
    <row r="305" spans="1:11" ht="14.25">
      <c r="A305" s="7" t="s">
        <v>168</v>
      </c>
      <c r="B305" s="7" t="s">
        <v>7</v>
      </c>
      <c r="C305" s="7">
        <v>52</v>
      </c>
      <c r="D305" s="7">
        <v>30</v>
      </c>
      <c r="E305" s="8">
        <v>7173</v>
      </c>
      <c r="F305" s="8">
        <v>7065</v>
      </c>
      <c r="G305" s="37">
        <v>724.940750034853</v>
      </c>
      <c r="H305" s="37">
        <v>424.6284501061571</v>
      </c>
      <c r="I305" s="37">
        <v>-41.42577168054875</v>
      </c>
      <c r="J305" s="3"/>
      <c r="K305" s="7"/>
    </row>
    <row r="306" spans="1:11" ht="14.25">
      <c r="A306" s="7" t="s">
        <v>168</v>
      </c>
      <c r="B306" s="2" t="s">
        <v>117</v>
      </c>
      <c r="C306" s="2">
        <v>267</v>
      </c>
      <c r="D306" s="2">
        <v>62</v>
      </c>
      <c r="E306" s="8">
        <v>60031</v>
      </c>
      <c r="F306" s="8">
        <v>70705</v>
      </c>
      <c r="G306" s="37">
        <v>444.77020206226786</v>
      </c>
      <c r="H306" s="37">
        <v>87.68828229969591</v>
      </c>
      <c r="I306" s="37">
        <v>-80.28458698601855</v>
      </c>
      <c r="J306" s="3"/>
      <c r="K306" s="7"/>
    </row>
    <row r="307" spans="1:11" ht="14.25">
      <c r="A307" s="7" t="s">
        <v>168</v>
      </c>
      <c r="B307" s="7" t="s">
        <v>80</v>
      </c>
      <c r="C307" s="7">
        <v>159</v>
      </c>
      <c r="D307" s="7">
        <v>47</v>
      </c>
      <c r="E307" s="8">
        <v>41900</v>
      </c>
      <c r="F307" s="8">
        <v>47294</v>
      </c>
      <c r="G307" s="37">
        <v>379.47494033412886</v>
      </c>
      <c r="H307" s="37">
        <v>99.37835666257875</v>
      </c>
      <c r="I307" s="37">
        <v>-73.8116154455217</v>
      </c>
      <c r="J307" s="3"/>
      <c r="K307" s="7"/>
    </row>
    <row r="308" spans="1:11" ht="14.25">
      <c r="A308" s="7" t="s">
        <v>168</v>
      </c>
      <c r="B308" s="2" t="s">
        <v>88</v>
      </c>
      <c r="C308" s="2">
        <v>109</v>
      </c>
      <c r="D308" s="2">
        <v>59</v>
      </c>
      <c r="E308" s="8">
        <v>37589</v>
      </c>
      <c r="F308" s="8">
        <v>44790</v>
      </c>
      <c r="G308" s="37">
        <v>289.9784511426215</v>
      </c>
      <c r="H308" s="37">
        <v>131.72583165885243</v>
      </c>
      <c r="I308" s="37">
        <v>-54.57392397959079</v>
      </c>
      <c r="J308" s="3"/>
      <c r="K308" s="7"/>
    </row>
    <row r="309" spans="1:11" ht="14.25">
      <c r="A309" s="7" t="s">
        <v>168</v>
      </c>
      <c r="B309" s="7" t="s">
        <v>103</v>
      </c>
      <c r="C309" s="7">
        <v>2543</v>
      </c>
      <c r="D309" s="7">
        <v>485</v>
      </c>
      <c r="E309" s="8">
        <v>187816</v>
      </c>
      <c r="F309" s="8">
        <v>204025</v>
      </c>
      <c r="G309" s="37">
        <v>1353.984751032926</v>
      </c>
      <c r="H309" s="37">
        <v>237.71596618061514</v>
      </c>
      <c r="I309" s="37">
        <v>-82.44323165388187</v>
      </c>
      <c r="J309" s="3"/>
      <c r="K309" s="7"/>
    </row>
    <row r="310" spans="1:11" ht="14.25">
      <c r="A310" s="7" t="s">
        <v>168</v>
      </c>
      <c r="B310" s="2" t="s">
        <v>110</v>
      </c>
      <c r="C310" s="2">
        <v>533</v>
      </c>
      <c r="D310" s="2">
        <v>117</v>
      </c>
      <c r="E310" s="8">
        <v>52860</v>
      </c>
      <c r="F310" s="8">
        <v>56906</v>
      </c>
      <c r="G310" s="37">
        <v>1008.3238743851683</v>
      </c>
      <c r="H310" s="37">
        <v>205.6022212069026</v>
      </c>
      <c r="I310" s="37">
        <v>-79.6095057917507</v>
      </c>
      <c r="J310" s="3"/>
      <c r="K310" s="7"/>
    </row>
    <row r="311" spans="1:11" ht="14.25">
      <c r="A311" s="7" t="s">
        <v>168</v>
      </c>
      <c r="B311" s="7" t="s">
        <v>75</v>
      </c>
      <c r="C311" s="7">
        <v>1159</v>
      </c>
      <c r="D311" s="7">
        <v>562</v>
      </c>
      <c r="E311" s="8">
        <v>132240</v>
      </c>
      <c r="F311" s="8">
        <v>152758</v>
      </c>
      <c r="G311" s="37">
        <v>876.4367816091955</v>
      </c>
      <c r="H311" s="37">
        <v>367.9021720630016</v>
      </c>
      <c r="I311" s="37">
        <v>-58.022965285926375</v>
      </c>
      <c r="J311" s="3"/>
      <c r="K311" s="7"/>
    </row>
    <row r="312" spans="1:11" ht="14.25">
      <c r="A312" s="7" t="s">
        <v>168</v>
      </c>
      <c r="B312" s="7" t="s">
        <v>104</v>
      </c>
      <c r="C312" s="7">
        <v>17</v>
      </c>
      <c r="D312" s="7">
        <v>12</v>
      </c>
      <c r="E312" s="8">
        <v>11767</v>
      </c>
      <c r="F312" s="8">
        <v>15450</v>
      </c>
      <c r="G312" s="37" t="s">
        <v>198</v>
      </c>
      <c r="H312" s="37" t="s">
        <v>198</v>
      </c>
      <c r="I312" s="37" t="s">
        <v>198</v>
      </c>
      <c r="J312" s="3"/>
      <c r="K312" s="7"/>
    </row>
    <row r="313" spans="1:11" ht="14.25">
      <c r="A313" s="7" t="s">
        <v>168</v>
      </c>
      <c r="B313" s="7" t="s">
        <v>40</v>
      </c>
      <c r="C313" s="7">
        <v>17</v>
      </c>
      <c r="D313" s="7">
        <v>28</v>
      </c>
      <c r="E313" s="8">
        <v>11842</v>
      </c>
      <c r="F313" s="8">
        <v>13135</v>
      </c>
      <c r="G313" s="37" t="s">
        <v>198</v>
      </c>
      <c r="H313" s="37">
        <v>213.17091739626952</v>
      </c>
      <c r="I313" s="37" t="s">
        <v>198</v>
      </c>
      <c r="J313" s="3"/>
      <c r="K313" s="7"/>
    </row>
    <row r="314" spans="1:11" ht="14.25">
      <c r="A314" s="7" t="s">
        <v>168</v>
      </c>
      <c r="B314" s="2" t="s">
        <v>182</v>
      </c>
      <c r="C314" s="2">
        <v>52512</v>
      </c>
      <c r="D314" s="2">
        <v>18221</v>
      </c>
      <c r="E314" s="8">
        <v>6486213</v>
      </c>
      <c r="F314" s="8">
        <v>7302174</v>
      </c>
      <c r="G314" s="37">
        <v>809.5941345126964</v>
      </c>
      <c r="H314" s="37">
        <v>249.5284281092179</v>
      </c>
      <c r="I314" s="37">
        <v>-69.17857757709524</v>
      </c>
      <c r="J314" s="3"/>
      <c r="K314" s="7"/>
    </row>
    <row r="315" spans="1:11" ht="14.25">
      <c r="A315" s="7" t="s">
        <v>170</v>
      </c>
      <c r="B315" t="s">
        <v>41</v>
      </c>
      <c r="C315">
        <v>343</v>
      </c>
      <c r="D315">
        <v>259</v>
      </c>
      <c r="E315" s="8">
        <v>44896</v>
      </c>
      <c r="F315" s="8">
        <v>51359</v>
      </c>
      <c r="G315" s="37">
        <v>763.9878831076265</v>
      </c>
      <c r="H315" s="37">
        <v>504.29330789150885</v>
      </c>
      <c r="I315" s="37">
        <v>-33.9919756527779</v>
      </c>
      <c r="J315" s="3"/>
      <c r="K315" s="7"/>
    </row>
    <row r="316" spans="1:11" ht="14.25">
      <c r="A316" s="7" t="s">
        <v>170</v>
      </c>
      <c r="B316" s="7" t="s">
        <v>35</v>
      </c>
      <c r="C316" s="7">
        <v>169</v>
      </c>
      <c r="D316" s="7">
        <v>82</v>
      </c>
      <c r="E316" s="8">
        <v>24944</v>
      </c>
      <c r="F316" s="8">
        <v>26005</v>
      </c>
      <c r="G316" s="37">
        <v>677.517639512508</v>
      </c>
      <c r="H316" s="37">
        <v>315.3239761584311</v>
      </c>
      <c r="I316" s="37">
        <v>-53.45892744795322</v>
      </c>
      <c r="J316" s="3"/>
      <c r="K316" s="7"/>
    </row>
    <row r="317" spans="1:11" ht="14.25">
      <c r="A317" s="7" t="s">
        <v>170</v>
      </c>
      <c r="B317" s="7" t="s">
        <v>100</v>
      </c>
      <c r="C317" s="7">
        <v>165</v>
      </c>
      <c r="D317" s="7">
        <v>72</v>
      </c>
      <c r="E317" s="8">
        <v>40622</v>
      </c>
      <c r="F317" s="8">
        <v>43152</v>
      </c>
      <c r="G317" s="37">
        <v>406.1838412682783</v>
      </c>
      <c r="H317" s="37">
        <v>166.85205784204672</v>
      </c>
      <c r="I317" s="37">
        <v>-58.92203458388108</v>
      </c>
      <c r="J317" s="3"/>
      <c r="K317" s="7"/>
    </row>
    <row r="318" spans="1:11" ht="14.25">
      <c r="A318" s="7" t="s">
        <v>170</v>
      </c>
      <c r="B318" s="7" t="s">
        <v>92</v>
      </c>
      <c r="C318" s="7">
        <v>153</v>
      </c>
      <c r="D318" s="7">
        <v>167</v>
      </c>
      <c r="E318" s="8">
        <v>57724</v>
      </c>
      <c r="F318" s="8">
        <v>80352</v>
      </c>
      <c r="G318" s="37">
        <v>265.05439678469963</v>
      </c>
      <c r="H318" s="37">
        <v>207.83552369573874</v>
      </c>
      <c r="I318" s="37">
        <v>-21.58759627573319</v>
      </c>
      <c r="J318" s="3"/>
      <c r="K318" s="7"/>
    </row>
    <row r="319" spans="1:11" ht="14.25">
      <c r="A319" s="7" t="s">
        <v>170</v>
      </c>
      <c r="B319" s="7" t="s">
        <v>50</v>
      </c>
      <c r="C319" s="7">
        <v>268</v>
      </c>
      <c r="D319" s="7">
        <v>150</v>
      </c>
      <c r="E319" s="8">
        <v>37497</v>
      </c>
      <c r="F319" s="8">
        <v>42922</v>
      </c>
      <c r="G319" s="37">
        <v>714.7238445742327</v>
      </c>
      <c r="H319" s="37">
        <v>349.47113368435765</v>
      </c>
      <c r="I319" s="37">
        <v>-51.10403320984195</v>
      </c>
      <c r="J319" s="3"/>
      <c r="K319" s="7"/>
    </row>
    <row r="320" spans="1:11" ht="14.25">
      <c r="A320" s="7" t="s">
        <v>170</v>
      </c>
      <c r="B320" t="s">
        <v>138</v>
      </c>
      <c r="C320">
        <v>22</v>
      </c>
      <c r="D320">
        <v>8</v>
      </c>
      <c r="E320" s="8">
        <v>2821</v>
      </c>
      <c r="F320" s="8">
        <v>2438</v>
      </c>
      <c r="G320" s="37" t="s">
        <v>198</v>
      </c>
      <c r="H320" s="37" t="s">
        <v>198</v>
      </c>
      <c r="I320" s="37" t="s">
        <v>198</v>
      </c>
      <c r="J320" s="3"/>
      <c r="K320" s="7"/>
    </row>
    <row r="321" spans="1:11" ht="14.25">
      <c r="A321" s="7" t="s">
        <v>170</v>
      </c>
      <c r="B321" s="7" t="s">
        <v>113</v>
      </c>
      <c r="C321" s="7">
        <v>487</v>
      </c>
      <c r="D321" s="7">
        <v>426</v>
      </c>
      <c r="E321" s="8">
        <v>170163</v>
      </c>
      <c r="F321" s="8">
        <v>191460</v>
      </c>
      <c r="G321" s="37">
        <v>286.19617660713556</v>
      </c>
      <c r="H321" s="37">
        <v>222.50078345346287</v>
      </c>
      <c r="I321" s="37">
        <v>-22.255850482974132</v>
      </c>
      <c r="J321" s="3"/>
      <c r="K321" s="7"/>
    </row>
    <row r="322" spans="1:11" ht="14.25">
      <c r="A322" s="7" t="s">
        <v>170</v>
      </c>
      <c r="B322" t="s">
        <v>67</v>
      </c>
      <c r="C322">
        <v>357</v>
      </c>
      <c r="D322">
        <v>145</v>
      </c>
      <c r="E322" s="8">
        <v>35268</v>
      </c>
      <c r="F322" s="8">
        <v>40187</v>
      </c>
      <c r="G322" s="37">
        <v>1012.2490643075877</v>
      </c>
      <c r="H322" s="37">
        <v>360.81319829795706</v>
      </c>
      <c r="I322" s="37">
        <v>-64.35529446058166</v>
      </c>
      <c r="J322" s="3"/>
      <c r="K322" s="7"/>
    </row>
    <row r="323" spans="1:11" ht="14.25">
      <c r="A323" s="7" t="s">
        <v>170</v>
      </c>
      <c r="B323" t="s">
        <v>86</v>
      </c>
      <c r="C323">
        <v>151</v>
      </c>
      <c r="D323">
        <v>80</v>
      </c>
      <c r="E323" s="8">
        <v>30131</v>
      </c>
      <c r="F323" s="8">
        <v>34035</v>
      </c>
      <c r="G323" s="37">
        <v>501.14500016594206</v>
      </c>
      <c r="H323" s="37">
        <v>235.05215219626854</v>
      </c>
      <c r="I323" s="37">
        <v>-53.0969774978426</v>
      </c>
      <c r="J323" s="3"/>
      <c r="K323" s="7"/>
    </row>
    <row r="324" spans="1:11" ht="14.25">
      <c r="A324" s="7" t="s">
        <v>170</v>
      </c>
      <c r="B324" s="7" t="s">
        <v>63</v>
      </c>
      <c r="C324" s="7">
        <v>49</v>
      </c>
      <c r="D324" s="7">
        <v>21</v>
      </c>
      <c r="E324" s="8">
        <v>12696</v>
      </c>
      <c r="F324" s="8">
        <v>13490</v>
      </c>
      <c r="G324" s="37">
        <v>385.9483301827347</v>
      </c>
      <c r="H324" s="37">
        <v>155.67086730911788</v>
      </c>
      <c r="I324" s="37">
        <v>-59.66536058455999</v>
      </c>
      <c r="J324" s="3"/>
      <c r="K324" s="7"/>
    </row>
    <row r="325" spans="1:11" ht="14.25">
      <c r="A325" s="7" t="s">
        <v>170</v>
      </c>
      <c r="B325" t="s">
        <v>128</v>
      </c>
      <c r="C325">
        <v>25</v>
      </c>
      <c r="D325">
        <v>24</v>
      </c>
      <c r="E325" s="8">
        <v>8129</v>
      </c>
      <c r="F325" s="8">
        <v>8618</v>
      </c>
      <c r="G325" s="37">
        <v>307.54090294009103</v>
      </c>
      <c r="H325" s="37">
        <v>278.4868879090276</v>
      </c>
      <c r="I325" s="37">
        <v>-9.447203527500589</v>
      </c>
      <c r="J325" s="3"/>
      <c r="K325" s="7"/>
    </row>
    <row r="326" spans="1:11" ht="14.25">
      <c r="A326" s="7" t="s">
        <v>170</v>
      </c>
      <c r="B326" s="7" t="s">
        <v>69</v>
      </c>
      <c r="C326" s="7">
        <v>1273</v>
      </c>
      <c r="D326" s="7">
        <v>958</v>
      </c>
      <c r="E326" s="8">
        <v>259693</v>
      </c>
      <c r="F326" s="8">
        <v>313057</v>
      </c>
      <c r="G326" s="37">
        <v>490.1941908330221</v>
      </c>
      <c r="H326" s="37">
        <v>306.0145596488818</v>
      </c>
      <c r="I326" s="37">
        <v>-37.572789443128784</v>
      </c>
      <c r="J326" s="3"/>
      <c r="K326" s="7"/>
    </row>
    <row r="327" spans="1:11" ht="14.25">
      <c r="A327" s="7" t="s">
        <v>170</v>
      </c>
      <c r="B327" t="s">
        <v>60</v>
      </c>
      <c r="C327">
        <v>19</v>
      </c>
      <c r="D327">
        <v>23</v>
      </c>
      <c r="E327" s="8">
        <v>6612</v>
      </c>
      <c r="F327" s="8">
        <v>6432</v>
      </c>
      <c r="G327" s="37" t="s">
        <v>198</v>
      </c>
      <c r="H327" s="37">
        <v>357.58706467661693</v>
      </c>
      <c r="I327" s="37" t="s">
        <v>198</v>
      </c>
      <c r="J327" s="3"/>
      <c r="K327" s="7"/>
    </row>
    <row r="328" spans="1:11" ht="14.25">
      <c r="A328" s="7" t="s">
        <v>170</v>
      </c>
      <c r="B328" t="s">
        <v>42</v>
      </c>
      <c r="C328">
        <v>27</v>
      </c>
      <c r="D328">
        <v>31</v>
      </c>
      <c r="E328" s="8">
        <v>6463</v>
      </c>
      <c r="F328" s="8">
        <v>7322</v>
      </c>
      <c r="G328" s="37">
        <v>417.76264892464803</v>
      </c>
      <c r="H328" s="37">
        <v>423.3815897295821</v>
      </c>
      <c r="I328" s="37">
        <v>1.3450079415662586</v>
      </c>
      <c r="J328" s="3"/>
      <c r="K328" s="7"/>
    </row>
    <row r="329" spans="1:11" ht="14.25">
      <c r="A329" s="7" t="s">
        <v>170</v>
      </c>
      <c r="B329" s="7" t="s">
        <v>65</v>
      </c>
      <c r="C329" s="7">
        <v>302</v>
      </c>
      <c r="D329" s="7">
        <v>151</v>
      </c>
      <c r="E329" s="8">
        <v>76467</v>
      </c>
      <c r="F329" s="8">
        <v>78060</v>
      </c>
      <c r="G329" s="37">
        <v>394.94160879856673</v>
      </c>
      <c r="H329" s="37">
        <v>193.44094286446324</v>
      </c>
      <c r="I329" s="37">
        <v>-51.02036894696388</v>
      </c>
      <c r="J329" s="3"/>
      <c r="K329" s="7"/>
    </row>
    <row r="330" spans="1:11" ht="14.25">
      <c r="A330" s="7" t="s">
        <v>170</v>
      </c>
      <c r="B330" s="7" t="s">
        <v>134</v>
      </c>
      <c r="C330" s="7">
        <v>18</v>
      </c>
      <c r="D330" s="7">
        <v>17</v>
      </c>
      <c r="E330" s="8">
        <v>3227</v>
      </c>
      <c r="F330" s="8">
        <v>2995</v>
      </c>
      <c r="G330" s="37" t="s">
        <v>198</v>
      </c>
      <c r="H330" s="37" t="s">
        <v>198</v>
      </c>
      <c r="I330" s="37" t="s">
        <v>198</v>
      </c>
      <c r="J330" s="3"/>
      <c r="K330" s="7"/>
    </row>
    <row r="331" spans="1:11" ht="14.25">
      <c r="A331" s="7" t="s">
        <v>170</v>
      </c>
      <c r="B331" t="s">
        <v>190</v>
      </c>
      <c r="C331">
        <v>8</v>
      </c>
      <c r="D331">
        <v>5</v>
      </c>
      <c r="E331" s="8">
        <v>2702</v>
      </c>
      <c r="F331" s="8">
        <v>2612</v>
      </c>
      <c r="G331" s="37" t="s">
        <v>198</v>
      </c>
      <c r="H331" s="37" t="s">
        <v>198</v>
      </c>
      <c r="I331" s="37" t="s">
        <v>198</v>
      </c>
      <c r="J331" s="3"/>
      <c r="K331" s="7"/>
    </row>
    <row r="332" spans="1:11" ht="14.25">
      <c r="A332" s="7" t="s">
        <v>170</v>
      </c>
      <c r="B332" t="s">
        <v>191</v>
      </c>
      <c r="C332">
        <v>7</v>
      </c>
      <c r="D332">
        <v>2</v>
      </c>
      <c r="E332" s="8">
        <v>2450</v>
      </c>
      <c r="F332" s="8">
        <v>2482</v>
      </c>
      <c r="G332" s="37" t="s">
        <v>198</v>
      </c>
      <c r="H332" s="37" t="s">
        <v>198</v>
      </c>
      <c r="I332" s="37" t="s">
        <v>198</v>
      </c>
      <c r="J332" s="3"/>
      <c r="K332" s="7"/>
    </row>
    <row r="333" spans="1:11" ht="14.25">
      <c r="A333" s="7" t="s">
        <v>170</v>
      </c>
      <c r="B333" s="7" t="s">
        <v>72</v>
      </c>
      <c r="C333" s="7">
        <v>133</v>
      </c>
      <c r="D333" s="7">
        <v>93</v>
      </c>
      <c r="E333" s="8">
        <v>37017</v>
      </c>
      <c r="F333" s="8">
        <v>40871</v>
      </c>
      <c r="G333" s="37">
        <v>359.29437825863795</v>
      </c>
      <c r="H333" s="37">
        <v>227.54520320031318</v>
      </c>
      <c r="I333" s="37">
        <v>-36.66886626416547</v>
      </c>
      <c r="J333" s="3"/>
      <c r="K333" s="7"/>
    </row>
    <row r="334" spans="1:11" ht="14.25">
      <c r="A334" s="7" t="s">
        <v>170</v>
      </c>
      <c r="B334" s="7" t="s">
        <v>30</v>
      </c>
      <c r="C334" s="7">
        <v>83</v>
      </c>
      <c r="D334" s="7">
        <v>49</v>
      </c>
      <c r="E334" s="8">
        <v>3887</v>
      </c>
      <c r="F334" s="8">
        <v>3096</v>
      </c>
      <c r="G334" s="37">
        <v>2135.322871108824</v>
      </c>
      <c r="H334" s="37">
        <v>1582.6873385012918</v>
      </c>
      <c r="I334" s="37">
        <v>-25.880654400547925</v>
      </c>
      <c r="J334" s="3"/>
      <c r="K334" s="7"/>
    </row>
    <row r="335" spans="1:11" ht="14.25">
      <c r="A335" s="7" t="s">
        <v>170</v>
      </c>
      <c r="B335" s="7" t="s">
        <v>19</v>
      </c>
      <c r="C335" s="7">
        <v>12</v>
      </c>
      <c r="D335" s="7">
        <v>14</v>
      </c>
      <c r="E335" s="8">
        <v>2154</v>
      </c>
      <c r="F335" s="8">
        <v>1911</v>
      </c>
      <c r="G335" s="37" t="s">
        <v>198</v>
      </c>
      <c r="H335" s="37" t="s">
        <v>198</v>
      </c>
      <c r="I335" s="37" t="s">
        <v>198</v>
      </c>
      <c r="J335" s="3"/>
      <c r="K335" s="7"/>
    </row>
    <row r="336" spans="1:11" ht="14.25">
      <c r="A336" s="7" t="s">
        <v>170</v>
      </c>
      <c r="B336" t="s">
        <v>33</v>
      </c>
      <c r="C336">
        <v>278</v>
      </c>
      <c r="D336">
        <v>107</v>
      </c>
      <c r="E336" s="8">
        <v>21187</v>
      </c>
      <c r="F336" s="8">
        <v>19703</v>
      </c>
      <c r="G336" s="37">
        <v>1312.1253598904989</v>
      </c>
      <c r="H336" s="37">
        <v>543.0645079429529</v>
      </c>
      <c r="I336" s="37">
        <v>-58.61184269860667</v>
      </c>
      <c r="J336" s="3"/>
      <c r="K336" s="7"/>
    </row>
    <row r="337" spans="1:11" ht="14.25">
      <c r="A337" s="7" t="s">
        <v>170</v>
      </c>
      <c r="B337" s="7" t="s">
        <v>85</v>
      </c>
      <c r="C337" s="7">
        <v>122</v>
      </c>
      <c r="D337" s="7">
        <v>64</v>
      </c>
      <c r="E337" s="8">
        <v>30335</v>
      </c>
      <c r="F337" s="8">
        <v>34079</v>
      </c>
      <c r="G337" s="37">
        <v>402.17570463161366</v>
      </c>
      <c r="H337" s="37">
        <v>187.79893776225828</v>
      </c>
      <c r="I337" s="37">
        <v>-53.30425592608111</v>
      </c>
      <c r="J337" s="3"/>
      <c r="K337" s="7"/>
    </row>
    <row r="338" spans="1:11" ht="14.25">
      <c r="A338" s="7" t="s">
        <v>170</v>
      </c>
      <c r="B338" s="7" t="s">
        <v>74</v>
      </c>
      <c r="C338" s="7">
        <v>266</v>
      </c>
      <c r="D338" s="7">
        <v>215</v>
      </c>
      <c r="E338" s="8">
        <v>29127</v>
      </c>
      <c r="F338" s="8">
        <v>32661</v>
      </c>
      <c r="G338" s="37">
        <v>913.2420091324201</v>
      </c>
      <c r="H338" s="37">
        <v>658.2774562934386</v>
      </c>
      <c r="I338" s="37">
        <v>-27.91861853586847</v>
      </c>
      <c r="J338" s="3"/>
      <c r="K338" s="7"/>
    </row>
    <row r="339" spans="1:11" ht="14.25">
      <c r="A339" s="7" t="s">
        <v>170</v>
      </c>
      <c r="B339" t="s">
        <v>59</v>
      </c>
      <c r="C339">
        <v>38</v>
      </c>
      <c r="D339">
        <v>51</v>
      </c>
      <c r="E339" s="8">
        <v>12422</v>
      </c>
      <c r="F339" s="8">
        <v>13446</v>
      </c>
      <c r="G339" s="37">
        <v>305.9088713572694</v>
      </c>
      <c r="H339" s="37">
        <v>379.29495760821067</v>
      </c>
      <c r="I339" s="37">
        <v>23.989525352873486</v>
      </c>
      <c r="J339" s="3"/>
      <c r="K339" s="7"/>
    </row>
    <row r="340" spans="1:11" ht="14.25">
      <c r="A340" s="7" t="s">
        <v>170</v>
      </c>
      <c r="B340" s="7" t="s">
        <v>77</v>
      </c>
      <c r="C340" s="7">
        <v>185</v>
      </c>
      <c r="D340" s="7">
        <v>124</v>
      </c>
      <c r="E340" s="8">
        <v>42906</v>
      </c>
      <c r="F340" s="8">
        <v>58306</v>
      </c>
      <c r="G340" s="37">
        <v>431.1751270218617</v>
      </c>
      <c r="H340" s="37">
        <v>212.67108016327649</v>
      </c>
      <c r="I340" s="37">
        <v>-50.676403429807884</v>
      </c>
      <c r="J340" s="3"/>
      <c r="K340" s="7"/>
    </row>
    <row r="341" spans="1:11" ht="14.25">
      <c r="A341" s="7" t="s">
        <v>170</v>
      </c>
      <c r="B341" s="7" t="s">
        <v>84</v>
      </c>
      <c r="C341" s="7">
        <v>821</v>
      </c>
      <c r="D341" s="7">
        <v>473</v>
      </c>
      <c r="E341" s="8">
        <v>149525</v>
      </c>
      <c r="F341" s="8">
        <v>154551</v>
      </c>
      <c r="G341" s="37">
        <v>549.0720615281726</v>
      </c>
      <c r="H341" s="37">
        <v>306.047841812735</v>
      </c>
      <c r="I341" s="37">
        <v>-44.26089701942851</v>
      </c>
      <c r="J341" s="3"/>
      <c r="K341" s="7"/>
    </row>
    <row r="342" spans="1:11" ht="14.25">
      <c r="A342" s="7" t="s">
        <v>170</v>
      </c>
      <c r="B342" s="7" t="s">
        <v>109</v>
      </c>
      <c r="C342" s="7">
        <v>192</v>
      </c>
      <c r="D342" s="7">
        <v>177</v>
      </c>
      <c r="E342" s="8">
        <v>60959</v>
      </c>
      <c r="F342" s="8">
        <v>80954</v>
      </c>
      <c r="G342" s="37">
        <v>314.9657966830165</v>
      </c>
      <c r="H342" s="37">
        <v>218.64268596981</v>
      </c>
      <c r="I342" s="37">
        <v>-30.582085968574756</v>
      </c>
      <c r="J342" s="3"/>
      <c r="K342" s="7"/>
    </row>
    <row r="343" spans="1:11" ht="14.25">
      <c r="A343" s="7" t="s">
        <v>170</v>
      </c>
      <c r="B343" s="7" t="s">
        <v>105</v>
      </c>
      <c r="C343" s="7">
        <v>296</v>
      </c>
      <c r="D343" s="7">
        <v>200</v>
      </c>
      <c r="E343" s="8">
        <v>136646</v>
      </c>
      <c r="F343" s="8">
        <v>146930</v>
      </c>
      <c r="G343" s="37">
        <v>216.618122740512</v>
      </c>
      <c r="H343" s="37">
        <v>136.11924045463826</v>
      </c>
      <c r="I343" s="37">
        <v>-37.16165631363346</v>
      </c>
      <c r="J343" s="3"/>
      <c r="K343" s="7"/>
    </row>
    <row r="344" spans="1:11" ht="14.25">
      <c r="A344" s="7" t="s">
        <v>170</v>
      </c>
      <c r="B344" t="s">
        <v>140</v>
      </c>
      <c r="C344">
        <v>19</v>
      </c>
      <c r="D344">
        <v>9</v>
      </c>
      <c r="E344" s="8">
        <v>3276</v>
      </c>
      <c r="F344" s="8">
        <v>2938</v>
      </c>
      <c r="G344" s="37" t="s">
        <v>198</v>
      </c>
      <c r="H344" s="37" t="s">
        <v>198</v>
      </c>
      <c r="I344" s="37" t="s">
        <v>198</v>
      </c>
      <c r="J344" s="3"/>
      <c r="K344" s="7"/>
    </row>
    <row r="345" spans="1:11" ht="14.25">
      <c r="A345" s="7" t="s">
        <v>170</v>
      </c>
      <c r="B345" t="s">
        <v>56</v>
      </c>
      <c r="C345">
        <v>22</v>
      </c>
      <c r="D345">
        <v>15</v>
      </c>
      <c r="E345" s="8">
        <v>2459</v>
      </c>
      <c r="F345" s="8">
        <v>2008</v>
      </c>
      <c r="G345" s="37" t="s">
        <v>198</v>
      </c>
      <c r="H345" s="37" t="s">
        <v>198</v>
      </c>
      <c r="I345" s="37" t="s">
        <v>198</v>
      </c>
      <c r="J345" s="3"/>
      <c r="K345" s="7"/>
    </row>
    <row r="346" spans="1:11" ht="14.25">
      <c r="A346" s="7" t="s">
        <v>170</v>
      </c>
      <c r="B346" s="7" t="s">
        <v>57</v>
      </c>
      <c r="C346" s="7">
        <v>319</v>
      </c>
      <c r="D346" s="7">
        <v>227</v>
      </c>
      <c r="E346" s="8">
        <v>46784</v>
      </c>
      <c r="F346" s="8">
        <v>52610</v>
      </c>
      <c r="G346" s="37">
        <v>681.8570451436389</v>
      </c>
      <c r="H346" s="37">
        <v>431.47690553126785</v>
      </c>
      <c r="I346" s="37">
        <v>-36.720327434561646</v>
      </c>
      <c r="J346" s="3"/>
      <c r="K346" s="7"/>
    </row>
    <row r="347" spans="1:11" ht="14.25">
      <c r="A347" s="7" t="s">
        <v>170</v>
      </c>
      <c r="B347" s="7" t="s">
        <v>51</v>
      </c>
      <c r="C347" s="7">
        <v>326</v>
      </c>
      <c r="D347" s="7">
        <v>198</v>
      </c>
      <c r="E347" s="8">
        <v>47843</v>
      </c>
      <c r="F347" s="8">
        <v>52816</v>
      </c>
      <c r="G347" s="37">
        <v>681.3953974458124</v>
      </c>
      <c r="H347" s="37">
        <v>374.8863980611936</v>
      </c>
      <c r="I347" s="37">
        <v>-44.98254618882919</v>
      </c>
      <c r="J347" s="3"/>
      <c r="K347" s="7"/>
    </row>
    <row r="348" spans="1:11" ht="14.25">
      <c r="A348" s="7" t="s">
        <v>170</v>
      </c>
      <c r="B348" s="7" t="s">
        <v>131</v>
      </c>
      <c r="C348" s="7">
        <v>32</v>
      </c>
      <c r="D348" s="7">
        <v>40</v>
      </c>
      <c r="E348" s="8">
        <v>5256</v>
      </c>
      <c r="F348" s="8">
        <v>5145</v>
      </c>
      <c r="G348" s="37">
        <v>608.8280060882801</v>
      </c>
      <c r="H348" s="37">
        <v>777.4538386783285</v>
      </c>
      <c r="I348" s="37">
        <v>27.69679300291545</v>
      </c>
      <c r="J348" s="3"/>
      <c r="K348" s="7"/>
    </row>
    <row r="349" spans="1:11" ht="14.25">
      <c r="A349" s="7" t="s">
        <v>170</v>
      </c>
      <c r="B349" s="7" t="s">
        <v>28</v>
      </c>
      <c r="C349" s="7">
        <v>382</v>
      </c>
      <c r="D349" s="7">
        <v>268</v>
      </c>
      <c r="E349" s="8">
        <v>62311</v>
      </c>
      <c r="F349" s="8">
        <v>73296</v>
      </c>
      <c r="G349" s="37">
        <v>613.0538749177513</v>
      </c>
      <c r="H349" s="37">
        <v>365.6406898057193</v>
      </c>
      <c r="I349" s="37">
        <v>-40.357494705538805</v>
      </c>
      <c r="J349" s="3"/>
      <c r="K349" s="7"/>
    </row>
    <row r="350" spans="1:11" ht="14.25">
      <c r="A350" s="7" t="s">
        <v>170</v>
      </c>
      <c r="B350" t="s">
        <v>193</v>
      </c>
      <c r="C350">
        <v>1</v>
      </c>
      <c r="D350">
        <v>3</v>
      </c>
      <c r="E350" s="8">
        <v>1825</v>
      </c>
      <c r="F350" s="8">
        <v>1678</v>
      </c>
      <c r="G350" s="37" t="s">
        <v>198</v>
      </c>
      <c r="H350" s="37" t="s">
        <v>198</v>
      </c>
      <c r="I350" s="37" t="s">
        <v>198</v>
      </c>
      <c r="J350" s="3"/>
      <c r="K350" s="7"/>
    </row>
    <row r="351" spans="1:11" ht="14.25">
      <c r="A351" s="7" t="s">
        <v>170</v>
      </c>
      <c r="B351" t="s">
        <v>132</v>
      </c>
      <c r="C351">
        <v>9</v>
      </c>
      <c r="D351">
        <v>17</v>
      </c>
      <c r="E351" s="8">
        <v>4066</v>
      </c>
      <c r="F351" s="8">
        <v>4211</v>
      </c>
      <c r="G351" s="37" t="s">
        <v>198</v>
      </c>
      <c r="H351" s="37" t="s">
        <v>198</v>
      </c>
      <c r="I351" s="37" t="s">
        <v>198</v>
      </c>
      <c r="J351" s="3"/>
      <c r="K351" s="7"/>
    </row>
    <row r="352" spans="1:11" ht="14.25">
      <c r="A352" s="7" t="s">
        <v>170</v>
      </c>
      <c r="B352" t="s">
        <v>25</v>
      </c>
      <c r="C352">
        <v>49</v>
      </c>
      <c r="D352">
        <v>38</v>
      </c>
      <c r="E352" s="8">
        <v>9685</v>
      </c>
      <c r="F352" s="8">
        <v>10524</v>
      </c>
      <c r="G352" s="37">
        <v>505.9370160041301</v>
      </c>
      <c r="H352" s="37">
        <v>361.0794374762448</v>
      </c>
      <c r="I352" s="37">
        <v>-28.631543837603456</v>
      </c>
      <c r="J352" s="3"/>
      <c r="K352" s="7"/>
    </row>
    <row r="353" spans="1:11" ht="14.25">
      <c r="A353" s="7" t="s">
        <v>170</v>
      </c>
      <c r="B353" s="7" t="s">
        <v>1</v>
      </c>
      <c r="C353" s="7">
        <v>22</v>
      </c>
      <c r="D353" s="7">
        <v>34</v>
      </c>
      <c r="E353" s="8">
        <v>4901</v>
      </c>
      <c r="F353" s="8">
        <v>4291</v>
      </c>
      <c r="G353" s="37">
        <v>448.8879820444807</v>
      </c>
      <c r="H353" s="37">
        <v>792.3560941505477</v>
      </c>
      <c r="I353" s="37">
        <v>76.5153280650834</v>
      </c>
      <c r="J353" s="3"/>
      <c r="K353" s="7"/>
    </row>
    <row r="354" spans="1:11" ht="14.25">
      <c r="A354" s="7" t="s">
        <v>170</v>
      </c>
      <c r="B354" t="s">
        <v>66</v>
      </c>
      <c r="C354">
        <v>56</v>
      </c>
      <c r="D354">
        <v>47</v>
      </c>
      <c r="E354" s="8">
        <v>7657</v>
      </c>
      <c r="F354" s="8">
        <v>7782</v>
      </c>
      <c r="G354" s="37">
        <v>731.3569283009011</v>
      </c>
      <c r="H354" s="37">
        <v>603.9578514520689</v>
      </c>
      <c r="I354" s="37">
        <v>-17.419548775562653</v>
      </c>
      <c r="J354" s="3"/>
      <c r="K354" s="7"/>
    </row>
    <row r="355" spans="1:11" ht="14.25">
      <c r="A355" s="7" t="s">
        <v>170</v>
      </c>
      <c r="B355" t="s">
        <v>17</v>
      </c>
      <c r="C355">
        <v>48</v>
      </c>
      <c r="D355">
        <v>72</v>
      </c>
      <c r="E355" s="8">
        <v>10748</v>
      </c>
      <c r="F355" s="8">
        <v>11818</v>
      </c>
      <c r="G355" s="37">
        <v>446.594715295869</v>
      </c>
      <c r="H355" s="37">
        <v>609.2401421560331</v>
      </c>
      <c r="I355" s="37">
        <v>36.41902183110509</v>
      </c>
      <c r="J355" s="3"/>
      <c r="K355" s="7"/>
    </row>
    <row r="356" spans="1:11" ht="14.25">
      <c r="A356" s="7" t="s">
        <v>170</v>
      </c>
      <c r="B356" t="s">
        <v>23</v>
      </c>
      <c r="C356">
        <v>61</v>
      </c>
      <c r="D356">
        <v>87</v>
      </c>
      <c r="E356" s="8">
        <v>12983</v>
      </c>
      <c r="F356" s="8">
        <v>12940</v>
      </c>
      <c r="G356" s="37">
        <v>469.8451821612879</v>
      </c>
      <c r="H356" s="37">
        <v>672.3338485316847</v>
      </c>
      <c r="I356" s="37">
        <v>43.096891073555106</v>
      </c>
      <c r="J356" s="3"/>
      <c r="K356" s="7"/>
    </row>
    <row r="357" spans="1:11" ht="14.25">
      <c r="A357" s="7" t="s">
        <v>170</v>
      </c>
      <c r="B357" t="s">
        <v>112</v>
      </c>
      <c r="C357">
        <v>86</v>
      </c>
      <c r="D357">
        <v>35</v>
      </c>
      <c r="E357" s="8">
        <v>8170</v>
      </c>
      <c r="F357" s="8">
        <v>7591</v>
      </c>
      <c r="G357" s="37">
        <v>1052.6315789473683</v>
      </c>
      <c r="H357" s="37">
        <v>461.0723224871559</v>
      </c>
      <c r="I357" s="37">
        <v>-56.1981293637202</v>
      </c>
      <c r="J357" s="3"/>
      <c r="K357" s="7"/>
    </row>
    <row r="358" spans="1:11" ht="14.25">
      <c r="A358" s="7" t="s">
        <v>170</v>
      </c>
      <c r="B358" s="7" t="s">
        <v>52</v>
      </c>
      <c r="C358" s="7">
        <v>332</v>
      </c>
      <c r="D358" s="7">
        <v>182</v>
      </c>
      <c r="E358" s="8">
        <v>38335</v>
      </c>
      <c r="F358" s="8">
        <v>42108</v>
      </c>
      <c r="G358" s="37">
        <v>866.0493022042521</v>
      </c>
      <c r="H358" s="37">
        <v>432.2219055761375</v>
      </c>
      <c r="I358" s="37">
        <v>-50.09269051126136</v>
      </c>
      <c r="J358" s="3"/>
      <c r="K358" s="7"/>
    </row>
    <row r="359" spans="1:11" ht="14.25">
      <c r="A359" s="7" t="s">
        <v>170</v>
      </c>
      <c r="B359" s="7" t="s">
        <v>16</v>
      </c>
      <c r="C359" s="7">
        <v>16</v>
      </c>
      <c r="D359" s="7">
        <v>19</v>
      </c>
      <c r="E359" s="8">
        <v>8302</v>
      </c>
      <c r="F359" s="8">
        <v>8762</v>
      </c>
      <c r="G359" s="37" t="s">
        <v>198</v>
      </c>
      <c r="H359" s="37" t="s">
        <v>198</v>
      </c>
      <c r="I359" s="37" t="s">
        <v>198</v>
      </c>
      <c r="J359" s="3"/>
      <c r="K359" s="7"/>
    </row>
    <row r="360" spans="1:11" ht="14.25">
      <c r="A360" s="7" t="s">
        <v>170</v>
      </c>
      <c r="B360" t="s">
        <v>47</v>
      </c>
      <c r="C360">
        <v>198</v>
      </c>
      <c r="D360">
        <v>117</v>
      </c>
      <c r="E360" s="8">
        <v>33191</v>
      </c>
      <c r="F360" s="8">
        <v>37846</v>
      </c>
      <c r="G360" s="37">
        <v>596.5472567864782</v>
      </c>
      <c r="H360" s="37">
        <v>309.14759816096813</v>
      </c>
      <c r="I360" s="37">
        <v>-48.17718216888539</v>
      </c>
      <c r="J360" s="3"/>
      <c r="K360" s="7"/>
    </row>
    <row r="361" spans="1:11" ht="14.25">
      <c r="A361" s="7" t="s">
        <v>170</v>
      </c>
      <c r="B361" s="7" t="s">
        <v>90</v>
      </c>
      <c r="C361" s="7">
        <v>502</v>
      </c>
      <c r="D361" s="7">
        <v>347</v>
      </c>
      <c r="E361" s="8">
        <v>188337</v>
      </c>
      <c r="F361" s="8">
        <v>197749</v>
      </c>
      <c r="G361" s="37">
        <v>266.54348322422044</v>
      </c>
      <c r="H361" s="37">
        <v>175.47497079631248</v>
      </c>
      <c r="I361" s="37">
        <v>-34.16647495046793</v>
      </c>
      <c r="J361" s="3"/>
      <c r="K361" s="7"/>
    </row>
    <row r="362" spans="1:11" ht="14.25">
      <c r="A362" s="7" t="s">
        <v>170</v>
      </c>
      <c r="B362" t="s">
        <v>15</v>
      </c>
      <c r="C362">
        <v>68</v>
      </c>
      <c r="D362">
        <v>73</v>
      </c>
      <c r="E362" s="8">
        <v>10159</v>
      </c>
      <c r="F362" s="8">
        <v>9818</v>
      </c>
      <c r="G362" s="37">
        <v>669.3572201988385</v>
      </c>
      <c r="H362" s="37">
        <v>743.5322876349562</v>
      </c>
      <c r="I362" s="37">
        <v>11.081536912992942</v>
      </c>
      <c r="J362" s="3"/>
      <c r="K362" s="7"/>
    </row>
    <row r="363" spans="1:11" ht="14.25">
      <c r="A363" s="7" t="s">
        <v>170</v>
      </c>
      <c r="B363" s="7" t="s">
        <v>76</v>
      </c>
      <c r="C363" s="7">
        <v>15</v>
      </c>
      <c r="D363" s="7">
        <v>14</v>
      </c>
      <c r="E363" s="8">
        <v>4833</v>
      </c>
      <c r="F363" s="8">
        <v>4680</v>
      </c>
      <c r="G363" s="37" t="s">
        <v>198</v>
      </c>
      <c r="H363" s="37" t="s">
        <v>198</v>
      </c>
      <c r="I363" s="37" t="s">
        <v>198</v>
      </c>
      <c r="J363" s="3"/>
      <c r="K363" s="7"/>
    </row>
    <row r="364" spans="1:11" ht="14.25">
      <c r="A364" s="7" t="s">
        <v>170</v>
      </c>
      <c r="B364" s="7" t="s">
        <v>2</v>
      </c>
      <c r="C364" s="7">
        <v>33</v>
      </c>
      <c r="D364" s="7">
        <v>46</v>
      </c>
      <c r="E364" s="8">
        <v>8910</v>
      </c>
      <c r="F364" s="8">
        <v>9306</v>
      </c>
      <c r="G364" s="37">
        <v>370.3703703703704</v>
      </c>
      <c r="H364" s="37">
        <v>494.30474962389854</v>
      </c>
      <c r="I364" s="37">
        <v>33.4622823984526</v>
      </c>
      <c r="J364" s="3"/>
      <c r="K364" s="7"/>
    </row>
    <row r="365" spans="1:11" ht="14.25">
      <c r="A365" s="7" t="s">
        <v>170</v>
      </c>
      <c r="B365" s="7" t="s">
        <v>139</v>
      </c>
      <c r="C365" s="7">
        <v>14</v>
      </c>
      <c r="D365" s="7">
        <v>7</v>
      </c>
      <c r="E365" s="8">
        <v>4941</v>
      </c>
      <c r="F365" s="8">
        <v>5272</v>
      </c>
      <c r="G365" s="37" t="s">
        <v>198</v>
      </c>
      <c r="H365" s="37" t="s">
        <v>198</v>
      </c>
      <c r="I365" s="37" t="s">
        <v>198</v>
      </c>
      <c r="J365" s="3"/>
      <c r="K365" s="7"/>
    </row>
    <row r="366" spans="1:11" ht="14.25">
      <c r="A366" s="7" t="s">
        <v>170</v>
      </c>
      <c r="B366" s="7" t="s">
        <v>95</v>
      </c>
      <c r="C366" s="7">
        <v>827</v>
      </c>
      <c r="D366" s="7">
        <v>447</v>
      </c>
      <c r="E366" s="8">
        <v>158674</v>
      </c>
      <c r="F366" s="8">
        <v>168787</v>
      </c>
      <c r="G366" s="37">
        <v>521.1943985782169</v>
      </c>
      <c r="H366" s="37">
        <v>264.830822278967</v>
      </c>
      <c r="I366" s="37">
        <v>-49.187707503878094</v>
      </c>
      <c r="J366" s="3"/>
      <c r="K366" s="7"/>
    </row>
    <row r="367" spans="1:11" ht="14.25">
      <c r="A367" s="7" t="s">
        <v>170</v>
      </c>
      <c r="B367" t="s">
        <v>79</v>
      </c>
      <c r="C367">
        <v>178</v>
      </c>
      <c r="D367">
        <v>124</v>
      </c>
      <c r="E367" s="8">
        <v>26461</v>
      </c>
      <c r="F367" s="8">
        <v>28924</v>
      </c>
      <c r="G367" s="37">
        <v>672.6881070254336</v>
      </c>
      <c r="H367" s="37">
        <v>428.70972203014793</v>
      </c>
      <c r="I367" s="37">
        <v>-36.26916879415874</v>
      </c>
      <c r="J367" s="3"/>
      <c r="K367" s="7"/>
    </row>
    <row r="368" spans="1:11" ht="14.25">
      <c r="A368" s="7" t="s">
        <v>170</v>
      </c>
      <c r="B368" s="7" t="s">
        <v>37</v>
      </c>
      <c r="C368" s="7">
        <v>184</v>
      </c>
      <c r="D368" s="7">
        <v>205</v>
      </c>
      <c r="E368" s="8">
        <v>31483</v>
      </c>
      <c r="F368" s="8">
        <v>36171</v>
      </c>
      <c r="G368" s="37">
        <v>584.4423974843567</v>
      </c>
      <c r="H368" s="37">
        <v>566.7523706836969</v>
      </c>
      <c r="I368" s="37">
        <v>-3.0268212704628903</v>
      </c>
      <c r="J368" s="3"/>
      <c r="K368" s="7"/>
    </row>
    <row r="369" spans="1:11" ht="14.25">
      <c r="A369" s="7" t="s">
        <v>170</v>
      </c>
      <c r="B369" t="s">
        <v>9</v>
      </c>
      <c r="C369">
        <v>34</v>
      </c>
      <c r="D369">
        <v>26</v>
      </c>
      <c r="E369" s="8">
        <v>10568</v>
      </c>
      <c r="F369" s="8">
        <v>10423</v>
      </c>
      <c r="G369" s="37">
        <v>321.72596517789555</v>
      </c>
      <c r="H369" s="37">
        <v>249.44833541206947</v>
      </c>
      <c r="I369" s="37">
        <v>-22.46558798133088</v>
      </c>
      <c r="J369" s="3"/>
      <c r="K369" s="7"/>
    </row>
    <row r="370" spans="1:11" ht="14.25">
      <c r="A370" s="7" t="s">
        <v>170</v>
      </c>
      <c r="B370" s="7" t="s">
        <v>45</v>
      </c>
      <c r="C370" s="7">
        <v>205</v>
      </c>
      <c r="D370" s="7">
        <v>253</v>
      </c>
      <c r="E370" s="8">
        <v>44344</v>
      </c>
      <c r="F370" s="8">
        <v>49453</v>
      </c>
      <c r="G370" s="37">
        <v>462.2947862168501</v>
      </c>
      <c r="H370" s="37">
        <v>511.5968697551211</v>
      </c>
      <c r="I370" s="37">
        <v>10.664641914249204</v>
      </c>
      <c r="J370" s="3"/>
      <c r="K370" s="7"/>
    </row>
    <row r="371" spans="1:11" ht="14.25">
      <c r="A371" s="7" t="s">
        <v>170</v>
      </c>
      <c r="B371" t="s">
        <v>5</v>
      </c>
      <c r="C371">
        <v>99</v>
      </c>
      <c r="D371">
        <v>119</v>
      </c>
      <c r="E371" s="8">
        <v>24036</v>
      </c>
      <c r="F371" s="8">
        <v>26001</v>
      </c>
      <c r="G371" s="37">
        <v>411.8821767348977</v>
      </c>
      <c r="H371" s="37">
        <v>457.6747048190454</v>
      </c>
      <c r="I371" s="37">
        <v>11.117870757884587</v>
      </c>
      <c r="J371" s="3"/>
      <c r="K371" s="7"/>
    </row>
    <row r="372" spans="1:11" ht="14.25">
      <c r="A372" s="7" t="s">
        <v>170</v>
      </c>
      <c r="B372" t="s">
        <v>133</v>
      </c>
      <c r="C372">
        <v>9</v>
      </c>
      <c r="D372">
        <v>10</v>
      </c>
      <c r="E372" s="8">
        <v>3793</v>
      </c>
      <c r="F372" s="8">
        <v>3878</v>
      </c>
      <c r="G372" s="37" t="s">
        <v>198</v>
      </c>
      <c r="H372" s="37" t="s">
        <v>198</v>
      </c>
      <c r="I372" s="37" t="s">
        <v>198</v>
      </c>
      <c r="J372" s="3"/>
      <c r="K372" s="7"/>
    </row>
    <row r="373" spans="1:11" ht="14.25">
      <c r="A373" s="7" t="s">
        <v>170</v>
      </c>
      <c r="B373" s="7" t="s">
        <v>34</v>
      </c>
      <c r="C373" s="7">
        <v>72</v>
      </c>
      <c r="D373" s="7">
        <v>67</v>
      </c>
      <c r="E373" s="8">
        <v>12444</v>
      </c>
      <c r="F373" s="8">
        <v>12353</v>
      </c>
      <c r="G373" s="37">
        <v>578.5920925747348</v>
      </c>
      <c r="H373" s="37">
        <v>542.3783696268114</v>
      </c>
      <c r="I373" s="37">
        <v>-6.258938449499432</v>
      </c>
      <c r="J373" s="3"/>
      <c r="K373" s="7"/>
    </row>
    <row r="374" spans="1:11" ht="14.25">
      <c r="A374" s="7" t="s">
        <v>170</v>
      </c>
      <c r="B374" s="7" t="s">
        <v>130</v>
      </c>
      <c r="C374" s="7">
        <v>28</v>
      </c>
      <c r="D374" s="7">
        <v>26</v>
      </c>
      <c r="E374" s="8">
        <v>4430</v>
      </c>
      <c r="F374" s="8">
        <v>4567</v>
      </c>
      <c r="G374" s="37">
        <v>632.0541760722348</v>
      </c>
      <c r="H374" s="37">
        <v>569.3015108386248</v>
      </c>
      <c r="I374" s="37">
        <v>-9.928368106603287</v>
      </c>
      <c r="J374" s="3"/>
      <c r="K374" s="7"/>
    </row>
    <row r="375" spans="1:11" ht="14.25">
      <c r="A375" s="7" t="s">
        <v>170</v>
      </c>
      <c r="B375" s="7" t="s">
        <v>137</v>
      </c>
      <c r="C375" s="7">
        <v>11</v>
      </c>
      <c r="D375" s="7">
        <v>15</v>
      </c>
      <c r="E375" s="8">
        <v>5768</v>
      </c>
      <c r="F375" s="8">
        <v>5391</v>
      </c>
      <c r="G375" s="37" t="s">
        <v>198</v>
      </c>
      <c r="H375" s="37" t="s">
        <v>198</v>
      </c>
      <c r="I375" s="37" t="s">
        <v>198</v>
      </c>
      <c r="J375" s="3"/>
      <c r="K375" s="7"/>
    </row>
    <row r="376" spans="1:11" ht="14.25">
      <c r="A376" s="7" t="s">
        <v>170</v>
      </c>
      <c r="B376" t="s">
        <v>136</v>
      </c>
      <c r="C376">
        <v>14</v>
      </c>
      <c r="D376">
        <v>13</v>
      </c>
      <c r="E376" s="8">
        <v>3869</v>
      </c>
      <c r="F376" s="8">
        <v>3679</v>
      </c>
      <c r="G376" s="37" t="s">
        <v>198</v>
      </c>
      <c r="H376" s="37" t="s">
        <v>198</v>
      </c>
      <c r="I376" s="37" t="s">
        <v>198</v>
      </c>
      <c r="J376" s="3"/>
      <c r="K376" s="7"/>
    </row>
    <row r="377" spans="1:11" ht="14.25">
      <c r="A377" s="7" t="s">
        <v>170</v>
      </c>
      <c r="B377" s="7" t="s">
        <v>70</v>
      </c>
      <c r="C377" s="7">
        <v>301</v>
      </c>
      <c r="D377" s="7">
        <v>149</v>
      </c>
      <c r="E377" s="8">
        <v>62248</v>
      </c>
      <c r="F377" s="8">
        <v>64312</v>
      </c>
      <c r="G377" s="37">
        <v>483.54967227862744</v>
      </c>
      <c r="H377" s="37">
        <v>231.68304515487</v>
      </c>
      <c r="I377" s="37">
        <v>-52.08702260863672</v>
      </c>
      <c r="J377" s="3"/>
      <c r="K377" s="7"/>
    </row>
    <row r="378" spans="1:11" ht="14.25">
      <c r="A378" s="7" t="s">
        <v>170</v>
      </c>
      <c r="B378" t="s">
        <v>129</v>
      </c>
      <c r="C378">
        <v>13</v>
      </c>
      <c r="D378">
        <v>10</v>
      </c>
      <c r="E378" s="8">
        <v>3609</v>
      </c>
      <c r="F378" s="8">
        <v>3315</v>
      </c>
      <c r="G378" s="37" t="s">
        <v>198</v>
      </c>
      <c r="H378" s="37" t="s">
        <v>198</v>
      </c>
      <c r="I378" s="37" t="s">
        <v>198</v>
      </c>
      <c r="J378" s="3"/>
      <c r="K378" s="7"/>
    </row>
    <row r="379" spans="1:11" ht="14.25">
      <c r="A379" s="7" t="s">
        <v>170</v>
      </c>
      <c r="B379" s="7" t="s">
        <v>93</v>
      </c>
      <c r="C379" s="7">
        <v>282</v>
      </c>
      <c r="D379" s="7">
        <v>250</v>
      </c>
      <c r="E379" s="8">
        <v>87658</v>
      </c>
      <c r="F379" s="8">
        <v>104013</v>
      </c>
      <c r="G379" s="37">
        <v>321.70480731935476</v>
      </c>
      <c r="H379" s="37">
        <v>240.35457106323247</v>
      </c>
      <c r="I379" s="37">
        <v>-25.28723053098996</v>
      </c>
      <c r="J379" s="3"/>
      <c r="K379" s="7"/>
    </row>
    <row r="380" spans="1:11" ht="14.25">
      <c r="A380" s="7" t="s">
        <v>170</v>
      </c>
      <c r="B380" s="7" t="s">
        <v>120</v>
      </c>
      <c r="C380" s="7">
        <v>427</v>
      </c>
      <c r="D380" s="7">
        <v>213</v>
      </c>
      <c r="E380" s="8">
        <v>151317</v>
      </c>
      <c r="F380" s="8">
        <v>164934</v>
      </c>
      <c r="G380" s="37">
        <v>282.1890468354514</v>
      </c>
      <c r="H380" s="37">
        <v>129.142566117356</v>
      </c>
      <c r="I380" s="37">
        <v>-54.23544337896965</v>
      </c>
      <c r="J380" s="3"/>
      <c r="K380" s="7"/>
    </row>
    <row r="381" spans="1:11" ht="14.25">
      <c r="A381" s="7" t="s">
        <v>170</v>
      </c>
      <c r="B381" s="7" t="s">
        <v>98</v>
      </c>
      <c r="C381" s="7">
        <v>54</v>
      </c>
      <c r="D381" s="7">
        <v>38</v>
      </c>
      <c r="E381" s="8">
        <v>13311</v>
      </c>
      <c r="F381" s="8">
        <v>14663</v>
      </c>
      <c r="G381" s="37">
        <v>405.67951318458415</v>
      </c>
      <c r="H381" s="37">
        <v>259.15569801541295</v>
      </c>
      <c r="I381" s="37">
        <v>-36.1181204392007</v>
      </c>
      <c r="J381" s="3"/>
      <c r="K381" s="7"/>
    </row>
    <row r="382" spans="1:11" ht="14.25">
      <c r="A382" s="7" t="s">
        <v>170</v>
      </c>
      <c r="B382" s="7" t="s">
        <v>115</v>
      </c>
      <c r="C382" s="7">
        <v>237</v>
      </c>
      <c r="D382" s="7">
        <v>142</v>
      </c>
      <c r="E382" s="8">
        <v>72954</v>
      </c>
      <c r="F382" s="8">
        <v>81428</v>
      </c>
      <c r="G382" s="37">
        <v>324.8622419606876</v>
      </c>
      <c r="H382" s="37">
        <v>174.38718868202585</v>
      </c>
      <c r="I382" s="37">
        <v>-46.319649944689814</v>
      </c>
      <c r="J382" s="3"/>
      <c r="K382" s="7"/>
    </row>
    <row r="383" spans="1:11" ht="14.25">
      <c r="A383" s="7" t="s">
        <v>170</v>
      </c>
      <c r="B383" s="7" t="s">
        <v>62</v>
      </c>
      <c r="C383" s="7">
        <v>101</v>
      </c>
      <c r="D383" s="7">
        <v>103</v>
      </c>
      <c r="E383" s="8">
        <v>15596</v>
      </c>
      <c r="F383" s="8">
        <v>16953</v>
      </c>
      <c r="G383" s="37">
        <v>647.6019492177481</v>
      </c>
      <c r="H383" s="37">
        <v>607.5620834070667</v>
      </c>
      <c r="I383" s="37">
        <v>-6.1827895760731515</v>
      </c>
      <c r="J383" s="3"/>
      <c r="K383" s="7"/>
    </row>
    <row r="384" spans="1:11" ht="14.25">
      <c r="A384" s="7" t="s">
        <v>170</v>
      </c>
      <c r="B384" t="s">
        <v>194</v>
      </c>
      <c r="C384">
        <v>5</v>
      </c>
      <c r="D384">
        <v>2</v>
      </c>
      <c r="E384" s="8">
        <v>1922</v>
      </c>
      <c r="F384" s="8">
        <v>1658</v>
      </c>
      <c r="G384" s="37" t="s">
        <v>198</v>
      </c>
      <c r="H384" s="37" t="s">
        <v>198</v>
      </c>
      <c r="I384" s="37" t="s">
        <v>198</v>
      </c>
      <c r="J384" s="3"/>
      <c r="K384" s="7"/>
    </row>
    <row r="385" spans="1:11" ht="14.25">
      <c r="A385" s="7" t="s">
        <v>170</v>
      </c>
      <c r="B385" t="s">
        <v>32</v>
      </c>
      <c r="C385">
        <v>28</v>
      </c>
      <c r="D385">
        <v>22</v>
      </c>
      <c r="E385" s="8">
        <v>5931</v>
      </c>
      <c r="F385" s="8">
        <v>6327</v>
      </c>
      <c r="G385" s="37">
        <v>472.0957679986511</v>
      </c>
      <c r="H385" s="37">
        <v>347.7161371898214</v>
      </c>
      <c r="I385" s="37">
        <v>-26.346271083113187</v>
      </c>
      <c r="J385" s="3"/>
      <c r="K385" s="7"/>
    </row>
    <row r="386" spans="1:11" ht="14.25">
      <c r="A386" s="7" t="s">
        <v>170</v>
      </c>
      <c r="B386" s="7" t="s">
        <v>18</v>
      </c>
      <c r="C386" s="7">
        <v>193</v>
      </c>
      <c r="D386" s="7">
        <v>202</v>
      </c>
      <c r="E386" s="8">
        <v>27090</v>
      </c>
      <c r="F386" s="8">
        <v>29581</v>
      </c>
      <c r="G386" s="37">
        <v>712.4400147655962</v>
      </c>
      <c r="H386" s="37">
        <v>682.8707616375376</v>
      </c>
      <c r="I386" s="37">
        <v>-4.150420037508323</v>
      </c>
      <c r="J386" s="3"/>
      <c r="K386" s="7"/>
    </row>
    <row r="387" spans="1:11" ht="14.25">
      <c r="A387" s="7" t="s">
        <v>170</v>
      </c>
      <c r="B387" s="7" t="s">
        <v>97</v>
      </c>
      <c r="C387" s="7">
        <v>72</v>
      </c>
      <c r="D387" s="7">
        <v>32</v>
      </c>
      <c r="E387" s="8">
        <v>19706</v>
      </c>
      <c r="F387" s="8">
        <v>21139</v>
      </c>
      <c r="G387" s="37">
        <v>365.3709530092358</v>
      </c>
      <c r="H387" s="37">
        <v>151.37896778466342</v>
      </c>
      <c r="I387" s="37">
        <v>-58.5684175116031</v>
      </c>
      <c r="J387" s="3"/>
      <c r="K387" s="7"/>
    </row>
    <row r="388" spans="1:11" ht="14.25">
      <c r="A388" s="7" t="s">
        <v>170</v>
      </c>
      <c r="B388" s="7" t="s">
        <v>101</v>
      </c>
      <c r="C388" s="7">
        <v>135</v>
      </c>
      <c r="D388" s="7">
        <v>93</v>
      </c>
      <c r="E388" s="8">
        <v>51287</v>
      </c>
      <c r="F388" s="8">
        <v>59999</v>
      </c>
      <c r="G388" s="37">
        <v>263.22459882621325</v>
      </c>
      <c r="H388" s="37">
        <v>155.0025833763896</v>
      </c>
      <c r="I388" s="37">
        <v>-41.11394449166745</v>
      </c>
      <c r="J388" s="3"/>
      <c r="K388" s="7"/>
    </row>
    <row r="389" spans="1:11" ht="14.25">
      <c r="A389" s="7" t="s">
        <v>170</v>
      </c>
      <c r="B389" s="7" t="s">
        <v>87</v>
      </c>
      <c r="C389" s="7">
        <v>403</v>
      </c>
      <c r="D389" s="7">
        <v>152</v>
      </c>
      <c r="E389" s="8">
        <v>106626</v>
      </c>
      <c r="F389" s="8">
        <v>116389</v>
      </c>
      <c r="G389" s="37">
        <v>377.9565959522068</v>
      </c>
      <c r="H389" s="37">
        <v>130.5965340367217</v>
      </c>
      <c r="I389" s="37">
        <v>-65.44668476873576</v>
      </c>
      <c r="J389" s="3"/>
      <c r="K389" s="7"/>
    </row>
    <row r="390" spans="1:11" ht="14.25">
      <c r="A390" s="7" t="s">
        <v>170</v>
      </c>
      <c r="B390" s="7" t="s">
        <v>36</v>
      </c>
      <c r="C390" s="7">
        <v>38</v>
      </c>
      <c r="D390" s="7">
        <v>41</v>
      </c>
      <c r="E390" s="8">
        <v>9828</v>
      </c>
      <c r="F390" s="8">
        <v>9891</v>
      </c>
      <c r="G390" s="37">
        <v>386.6503866503866</v>
      </c>
      <c r="H390" s="37">
        <v>414.5182489131534</v>
      </c>
      <c r="I390" s="37">
        <v>7.2075092189071555</v>
      </c>
      <c r="J390" s="3"/>
      <c r="K390" s="7"/>
    </row>
    <row r="391" spans="1:11" ht="14.25">
      <c r="A391" s="7" t="s">
        <v>170</v>
      </c>
      <c r="B391" t="s">
        <v>22</v>
      </c>
      <c r="C391">
        <v>21</v>
      </c>
      <c r="D391">
        <v>47</v>
      </c>
      <c r="E391" s="8">
        <v>7528</v>
      </c>
      <c r="F391" s="8">
        <v>6856</v>
      </c>
      <c r="G391" s="37">
        <v>278.9585547290117</v>
      </c>
      <c r="H391" s="37">
        <v>685.5309218203034</v>
      </c>
      <c r="I391" s="37">
        <v>145.7465133077735</v>
      </c>
      <c r="J391" s="3"/>
      <c r="K391" s="7"/>
    </row>
    <row r="392" spans="1:11" ht="14.25">
      <c r="A392" s="7" t="s">
        <v>170</v>
      </c>
      <c r="B392" s="7" t="s">
        <v>81</v>
      </c>
      <c r="C392" s="7">
        <v>999</v>
      </c>
      <c r="D392" s="7">
        <v>619</v>
      </c>
      <c r="E392" s="8">
        <v>185385</v>
      </c>
      <c r="F392" s="8">
        <v>202347</v>
      </c>
      <c r="G392" s="37">
        <v>538.8785500445019</v>
      </c>
      <c r="H392" s="37">
        <v>305.91014445482267</v>
      </c>
      <c r="I392" s="37">
        <v>-43.23207995019288</v>
      </c>
      <c r="J392" s="3"/>
      <c r="K392" s="7"/>
    </row>
    <row r="393" spans="1:11" ht="14.25">
      <c r="A393" s="7" t="s">
        <v>170</v>
      </c>
      <c r="B393" s="7" t="s">
        <v>116</v>
      </c>
      <c r="C393" s="7">
        <v>102</v>
      </c>
      <c r="D393" s="7">
        <v>56</v>
      </c>
      <c r="E393" s="8">
        <v>31760</v>
      </c>
      <c r="F393" s="8">
        <v>33976</v>
      </c>
      <c r="G393" s="37">
        <v>321.1586901763224</v>
      </c>
      <c r="H393" s="37">
        <v>164.82222745467388</v>
      </c>
      <c r="I393" s="37">
        <v>-48.678882902348604</v>
      </c>
      <c r="J393" s="3"/>
      <c r="K393" s="7"/>
    </row>
    <row r="394" spans="1:11" ht="14.25">
      <c r="A394" s="7" t="s">
        <v>170</v>
      </c>
      <c r="B394" t="s">
        <v>29</v>
      </c>
      <c r="C394">
        <v>92</v>
      </c>
      <c r="D394">
        <v>51</v>
      </c>
      <c r="E394" s="8">
        <v>11680</v>
      </c>
      <c r="F394" s="8">
        <v>11932</v>
      </c>
      <c r="G394" s="37">
        <v>787.6712328767123</v>
      </c>
      <c r="H394" s="37">
        <v>427.42205833053976</v>
      </c>
      <c r="I394" s="37">
        <v>-45.73598215977495</v>
      </c>
      <c r="J394" s="3"/>
      <c r="K394" s="7"/>
    </row>
    <row r="395" spans="1:11" ht="14.25">
      <c r="A395" s="7" t="s">
        <v>170</v>
      </c>
      <c r="B395" s="7" t="s">
        <v>126</v>
      </c>
      <c r="C395" s="7">
        <v>390</v>
      </c>
      <c r="D395" s="7">
        <v>186</v>
      </c>
      <c r="E395" s="8">
        <v>49583</v>
      </c>
      <c r="F395" s="8">
        <v>56303</v>
      </c>
      <c r="G395" s="37">
        <v>786.5599096464514</v>
      </c>
      <c r="H395" s="37">
        <v>330.3553984689981</v>
      </c>
      <c r="I395" s="37">
        <v>-57.99996994285043</v>
      </c>
      <c r="J395" s="3"/>
      <c r="K395" s="7"/>
    </row>
    <row r="396" spans="1:11" ht="14.25">
      <c r="A396" s="7" t="s">
        <v>170</v>
      </c>
      <c r="B396" s="7" t="s">
        <v>102</v>
      </c>
      <c r="C396" s="7">
        <v>340</v>
      </c>
      <c r="D396" s="7">
        <v>141</v>
      </c>
      <c r="E396" s="8">
        <v>43086</v>
      </c>
      <c r="F396" s="8">
        <v>46091</v>
      </c>
      <c r="G396" s="37">
        <v>789.1194355475096</v>
      </c>
      <c r="H396" s="37">
        <v>305.91655637760084</v>
      </c>
      <c r="I396" s="37">
        <v>-61.23317427033732</v>
      </c>
      <c r="J396" s="3"/>
      <c r="K396" s="7"/>
    </row>
    <row r="397" spans="1:11" ht="14.25">
      <c r="A397" s="7" t="s">
        <v>170</v>
      </c>
      <c r="B397" t="s">
        <v>11</v>
      </c>
      <c r="C397">
        <v>94</v>
      </c>
      <c r="D397">
        <v>122</v>
      </c>
      <c r="E397" s="8">
        <v>20384</v>
      </c>
      <c r="F397" s="8">
        <v>21164</v>
      </c>
      <c r="G397" s="37">
        <v>461.14599686028254</v>
      </c>
      <c r="H397" s="37">
        <v>576.4505764505765</v>
      </c>
      <c r="I397" s="37">
        <v>25.003920748601615</v>
      </c>
      <c r="J397" s="3"/>
      <c r="K397" s="7"/>
    </row>
    <row r="398" spans="1:11" ht="14.25">
      <c r="A398" s="7" t="s">
        <v>170</v>
      </c>
      <c r="B398" s="7" t="s">
        <v>107</v>
      </c>
      <c r="C398" s="7">
        <v>609</v>
      </c>
      <c r="D398" s="7">
        <v>385</v>
      </c>
      <c r="E398" s="8">
        <v>152146</v>
      </c>
      <c r="F398" s="8">
        <v>188577</v>
      </c>
      <c r="G398" s="37">
        <v>400.27342158190163</v>
      </c>
      <c r="H398" s="37">
        <v>204.1606346479157</v>
      </c>
      <c r="I398" s="37">
        <v>-48.99470620830578</v>
      </c>
      <c r="J398" s="3"/>
      <c r="K398" s="7"/>
    </row>
    <row r="399" spans="1:11" ht="14.25">
      <c r="A399" s="7" t="s">
        <v>170</v>
      </c>
      <c r="B399" s="7" t="s">
        <v>20</v>
      </c>
      <c r="C399" s="7">
        <v>21</v>
      </c>
      <c r="D399" s="7">
        <v>23</v>
      </c>
      <c r="E399" s="8">
        <v>7955</v>
      </c>
      <c r="F399" s="8">
        <v>7997</v>
      </c>
      <c r="G399" s="37">
        <v>263.98491514770586</v>
      </c>
      <c r="H399" s="37">
        <v>287.60785294485436</v>
      </c>
      <c r="I399" s="37">
        <v>8.948593817919823</v>
      </c>
      <c r="J399" s="3"/>
      <c r="K399" s="7"/>
    </row>
    <row r="400" spans="1:11" ht="14.25">
      <c r="A400" s="7" t="s">
        <v>170</v>
      </c>
      <c r="B400" t="s">
        <v>192</v>
      </c>
      <c r="C400">
        <v>8</v>
      </c>
      <c r="D400">
        <v>12</v>
      </c>
      <c r="E400" s="8">
        <v>3579</v>
      </c>
      <c r="F400" s="8">
        <v>3279</v>
      </c>
      <c r="G400" s="37" t="s">
        <v>198</v>
      </c>
      <c r="H400" s="37" t="s">
        <v>198</v>
      </c>
      <c r="I400" s="37" t="s">
        <v>198</v>
      </c>
      <c r="J400" s="3"/>
      <c r="K400" s="7"/>
    </row>
    <row r="401" spans="1:11" ht="14.25">
      <c r="A401" s="7" t="s">
        <v>170</v>
      </c>
      <c r="B401" s="7" t="s">
        <v>189</v>
      </c>
      <c r="C401" s="7">
        <v>0</v>
      </c>
      <c r="D401" s="7">
        <v>1</v>
      </c>
      <c r="E401" s="8">
        <v>365</v>
      </c>
      <c r="F401" s="8">
        <v>364</v>
      </c>
      <c r="G401" s="37" t="s">
        <v>198</v>
      </c>
      <c r="H401" s="37" t="s">
        <v>198</v>
      </c>
      <c r="I401" s="37" t="s">
        <v>198</v>
      </c>
      <c r="J401" s="3"/>
      <c r="K401" s="7"/>
    </row>
    <row r="402" spans="1:11" ht="14.25">
      <c r="A402" s="7" t="s">
        <v>170</v>
      </c>
      <c r="B402" s="7" t="s">
        <v>78</v>
      </c>
      <c r="C402" s="7">
        <v>383</v>
      </c>
      <c r="D402" s="7">
        <v>232</v>
      </c>
      <c r="E402" s="8">
        <v>55379</v>
      </c>
      <c r="F402" s="8">
        <v>71653</v>
      </c>
      <c r="G402" s="37">
        <v>691.5978981202261</v>
      </c>
      <c r="H402" s="37">
        <v>323.78267483566634</v>
      </c>
      <c r="I402" s="37">
        <v>-53.1833922983698</v>
      </c>
      <c r="J402" s="3"/>
      <c r="K402" s="7"/>
    </row>
    <row r="403" spans="1:11" ht="14.25">
      <c r="A403" s="7" t="s">
        <v>170</v>
      </c>
      <c r="B403" s="7" t="s">
        <v>124</v>
      </c>
      <c r="C403" s="7">
        <v>263</v>
      </c>
      <c r="D403" s="7">
        <v>172</v>
      </c>
      <c r="E403" s="8">
        <v>38018</v>
      </c>
      <c r="F403" s="8">
        <v>42775</v>
      </c>
      <c r="G403" s="37">
        <v>691.7775790415067</v>
      </c>
      <c r="H403" s="37">
        <v>402.104032729398</v>
      </c>
      <c r="I403" s="37">
        <v>-41.873798036858354</v>
      </c>
      <c r="J403" s="3"/>
      <c r="K403" s="7"/>
    </row>
    <row r="404" spans="1:11" ht="14.25">
      <c r="A404" s="7" t="s">
        <v>170</v>
      </c>
      <c r="B404" s="7" t="s">
        <v>122</v>
      </c>
      <c r="C404" s="7">
        <v>449</v>
      </c>
      <c r="D404" s="7">
        <v>284</v>
      </c>
      <c r="E404" s="8">
        <v>77163</v>
      </c>
      <c r="F404" s="8">
        <v>79478</v>
      </c>
      <c r="G404" s="37">
        <v>581.8851003719399</v>
      </c>
      <c r="H404" s="37">
        <v>357.3315886157176</v>
      </c>
      <c r="I404" s="37">
        <v>-38.59069627537947</v>
      </c>
      <c r="J404" s="3"/>
      <c r="K404" s="7"/>
    </row>
    <row r="405" spans="1:11" ht="14.25">
      <c r="A405" s="7" t="s">
        <v>170</v>
      </c>
      <c r="B405" s="7" t="s">
        <v>48</v>
      </c>
      <c r="C405" s="7">
        <v>122</v>
      </c>
      <c r="D405" s="7">
        <v>102</v>
      </c>
      <c r="E405" s="8">
        <v>22037</v>
      </c>
      <c r="F405" s="8">
        <v>23007</v>
      </c>
      <c r="G405" s="37">
        <v>553.6143758224804</v>
      </c>
      <c r="H405" s="37">
        <v>443.34333029078107</v>
      </c>
      <c r="I405" s="37">
        <v>-19.918385494934903</v>
      </c>
      <c r="J405" s="3"/>
      <c r="K405" s="7"/>
    </row>
    <row r="406" spans="1:11" ht="14.25">
      <c r="A406" s="7" t="s">
        <v>170</v>
      </c>
      <c r="B406" s="7" t="s">
        <v>8</v>
      </c>
      <c r="C406" s="7">
        <v>127</v>
      </c>
      <c r="D406" s="7">
        <v>131</v>
      </c>
      <c r="E406" s="8">
        <v>15905</v>
      </c>
      <c r="F406" s="8">
        <v>14465</v>
      </c>
      <c r="G406" s="37">
        <v>798.4910405532852</v>
      </c>
      <c r="H406" s="37">
        <v>905.6342896647079</v>
      </c>
      <c r="I406" s="37">
        <v>13.4182155678518</v>
      </c>
      <c r="J406" s="3"/>
      <c r="K406" s="7"/>
    </row>
    <row r="407" spans="1:11" ht="14.25">
      <c r="A407" s="7" t="s">
        <v>170</v>
      </c>
      <c r="B407" s="7" t="s">
        <v>114</v>
      </c>
      <c r="C407" s="7">
        <v>180</v>
      </c>
      <c r="D407" s="7">
        <v>87</v>
      </c>
      <c r="E407" s="8">
        <v>27621</v>
      </c>
      <c r="F407" s="8">
        <v>29414</v>
      </c>
      <c r="G407" s="37">
        <v>651.6780710329098</v>
      </c>
      <c r="H407" s="37">
        <v>295.77752090841096</v>
      </c>
      <c r="I407" s="37">
        <v>-54.61293941660435</v>
      </c>
      <c r="J407" s="3"/>
      <c r="K407" s="7"/>
    </row>
    <row r="408" spans="1:11" ht="14.25">
      <c r="A408" s="7" t="s">
        <v>170</v>
      </c>
      <c r="B408" t="s">
        <v>61</v>
      </c>
      <c r="C408">
        <v>46</v>
      </c>
      <c r="D408">
        <v>25</v>
      </c>
      <c r="E408" s="8">
        <v>6008</v>
      </c>
      <c r="F408" s="8">
        <v>7347</v>
      </c>
      <c r="G408" s="37">
        <v>765.6458055925432</v>
      </c>
      <c r="H408" s="37">
        <v>340.2749421532598</v>
      </c>
      <c r="I408" s="37">
        <v>-55.5571336422438</v>
      </c>
      <c r="J408" s="3"/>
      <c r="K408" s="7"/>
    </row>
    <row r="409" spans="1:11" ht="14.25">
      <c r="A409" s="7" t="s">
        <v>170</v>
      </c>
      <c r="B409" t="s">
        <v>135</v>
      </c>
      <c r="C409">
        <v>11</v>
      </c>
      <c r="D409">
        <v>5</v>
      </c>
      <c r="E409" s="8">
        <v>2643</v>
      </c>
      <c r="F409" s="8">
        <v>2558</v>
      </c>
      <c r="G409" s="37" t="s">
        <v>198</v>
      </c>
      <c r="H409" s="37" t="s">
        <v>198</v>
      </c>
      <c r="I409" s="37" t="s">
        <v>198</v>
      </c>
      <c r="J409" s="3"/>
      <c r="K409" s="7"/>
    </row>
    <row r="410" spans="1:11" ht="14.25">
      <c r="A410" s="7" t="s">
        <v>170</v>
      </c>
      <c r="B410" s="7" t="s">
        <v>26</v>
      </c>
      <c r="C410" s="7">
        <v>107</v>
      </c>
      <c r="D410" s="7">
        <v>79</v>
      </c>
      <c r="E410" s="8">
        <v>15125</v>
      </c>
      <c r="F410" s="8">
        <v>16923</v>
      </c>
      <c r="G410" s="37">
        <v>707.4380165289256</v>
      </c>
      <c r="H410" s="37">
        <v>466.82030372865336</v>
      </c>
      <c r="I410" s="37">
        <v>-34.01255052433755</v>
      </c>
      <c r="J410" s="3"/>
      <c r="K410" s="7"/>
    </row>
    <row r="411" spans="1:11" ht="14.25">
      <c r="A411" s="7" t="s">
        <v>170</v>
      </c>
      <c r="B411" s="7" t="s">
        <v>12</v>
      </c>
      <c r="C411" s="7">
        <v>108</v>
      </c>
      <c r="D411" s="7">
        <v>67</v>
      </c>
      <c r="E411" s="8">
        <v>18034</v>
      </c>
      <c r="F411" s="8">
        <v>19416</v>
      </c>
      <c r="G411" s="37">
        <v>598.8688033714095</v>
      </c>
      <c r="H411" s="37">
        <v>345.0762257931603</v>
      </c>
      <c r="I411" s="37">
        <v>-42.37866059301988</v>
      </c>
      <c r="J411" s="3"/>
      <c r="K411" s="7"/>
    </row>
    <row r="412" spans="1:11" ht="14.25">
      <c r="A412" s="7" t="s">
        <v>170</v>
      </c>
      <c r="B412" s="7" t="s">
        <v>13</v>
      </c>
      <c r="C412" s="7">
        <v>79</v>
      </c>
      <c r="D412" s="7">
        <v>62</v>
      </c>
      <c r="E412" s="8">
        <v>14443</v>
      </c>
      <c r="F412" s="8">
        <v>13769</v>
      </c>
      <c r="G412" s="37">
        <v>546.977774700547</v>
      </c>
      <c r="H412" s="37">
        <v>450.2868763163629</v>
      </c>
      <c r="I412" s="37">
        <v>-17.677299308389504</v>
      </c>
      <c r="J412" s="3"/>
      <c r="K412" s="7"/>
    </row>
    <row r="413" spans="1:10" ht="14.25">
      <c r="A413" t="s">
        <v>170</v>
      </c>
      <c r="B413" t="s">
        <v>38</v>
      </c>
      <c r="C413">
        <v>62</v>
      </c>
      <c r="D413">
        <v>45</v>
      </c>
      <c r="E413" s="8">
        <v>6824</v>
      </c>
      <c r="F413" s="8">
        <v>6291</v>
      </c>
      <c r="G413" s="37">
        <v>908.5580304806565</v>
      </c>
      <c r="H413" s="37">
        <v>715.307582260372</v>
      </c>
      <c r="I413" s="37">
        <v>-21.27001707508422</v>
      </c>
      <c r="J413" s="3"/>
    </row>
    <row r="414" spans="1:10" ht="14.25">
      <c r="A414" t="s">
        <v>170</v>
      </c>
      <c r="B414" s="7" t="s">
        <v>53</v>
      </c>
      <c r="C414" s="7">
        <v>49</v>
      </c>
      <c r="D414" s="7">
        <v>41</v>
      </c>
      <c r="E414" s="8">
        <v>6983</v>
      </c>
      <c r="F414" s="8">
        <v>6830</v>
      </c>
      <c r="G414" s="37">
        <v>701.7041386223685</v>
      </c>
      <c r="H414" s="37">
        <v>600.2928257686676</v>
      </c>
      <c r="I414" s="37">
        <v>-14.452146890967215</v>
      </c>
      <c r="J414" s="3"/>
    </row>
    <row r="415" spans="1:10" ht="14.25">
      <c r="A415" t="s">
        <v>170</v>
      </c>
      <c r="B415" s="7" t="s">
        <v>83</v>
      </c>
      <c r="C415" s="7">
        <v>1047</v>
      </c>
      <c r="D415" s="7">
        <v>676</v>
      </c>
      <c r="E415" s="8">
        <v>140710</v>
      </c>
      <c r="F415" s="8">
        <v>157663</v>
      </c>
      <c r="G415" s="37">
        <v>744.0835761495274</v>
      </c>
      <c r="H415" s="37">
        <v>428.7626139297109</v>
      </c>
      <c r="I415" s="37">
        <v>-42.377089392502754</v>
      </c>
      <c r="J415" s="3"/>
    </row>
    <row r="416" spans="1:10" ht="14.25">
      <c r="A416" t="s">
        <v>170</v>
      </c>
      <c r="B416" s="7" t="s">
        <v>125</v>
      </c>
      <c r="C416" s="7">
        <v>277</v>
      </c>
      <c r="D416" s="7">
        <v>184</v>
      </c>
      <c r="E416" s="8">
        <v>58262</v>
      </c>
      <c r="F416" s="8">
        <v>65318</v>
      </c>
      <c r="G416" s="37">
        <v>475.43853626720676</v>
      </c>
      <c r="H416" s="37">
        <v>281.69876603692705</v>
      </c>
      <c r="I416" s="37">
        <v>-40.749698531251106</v>
      </c>
      <c r="J416" s="3"/>
    </row>
    <row r="417" spans="1:10" ht="14.25">
      <c r="A417" t="s">
        <v>170</v>
      </c>
      <c r="B417" t="s">
        <v>141</v>
      </c>
      <c r="C417">
        <v>17</v>
      </c>
      <c r="D417">
        <v>11</v>
      </c>
      <c r="E417" s="8">
        <v>5124</v>
      </c>
      <c r="F417" s="8">
        <v>5461</v>
      </c>
      <c r="G417" s="37" t="s">
        <v>198</v>
      </c>
      <c r="H417" s="37" t="s">
        <v>198</v>
      </c>
      <c r="I417" s="37" t="s">
        <v>198</v>
      </c>
      <c r="J417" s="3"/>
    </row>
    <row r="418" spans="1:10" ht="14.25">
      <c r="A418" t="s">
        <v>170</v>
      </c>
      <c r="B418" t="s">
        <v>49</v>
      </c>
      <c r="C418">
        <v>296</v>
      </c>
      <c r="D418">
        <v>153</v>
      </c>
      <c r="E418" s="8">
        <v>36509</v>
      </c>
      <c r="F418" s="8">
        <v>40062</v>
      </c>
      <c r="G418" s="37">
        <v>810.7589909337423</v>
      </c>
      <c r="H418" s="37">
        <v>381.9080425340722</v>
      </c>
      <c r="I418" s="37">
        <v>-52.894997551093105</v>
      </c>
      <c r="J418" s="3"/>
    </row>
    <row r="419" spans="1:10" ht="14.25">
      <c r="A419" t="s">
        <v>170</v>
      </c>
      <c r="B419" t="s">
        <v>44</v>
      </c>
      <c r="C419">
        <v>40</v>
      </c>
      <c r="D419">
        <v>36</v>
      </c>
      <c r="E419" s="8">
        <v>10526</v>
      </c>
      <c r="F419" s="8">
        <v>14834</v>
      </c>
      <c r="G419" s="37">
        <v>380.01140034201023</v>
      </c>
      <c r="H419" s="37">
        <v>242.68572199002293</v>
      </c>
      <c r="I419" s="37">
        <v>-36.13725225832546</v>
      </c>
      <c r="J419" s="3"/>
    </row>
    <row r="420" spans="1:10" ht="14.25">
      <c r="A420" t="s">
        <v>170</v>
      </c>
      <c r="B420" t="s">
        <v>46</v>
      </c>
      <c r="C420">
        <v>157</v>
      </c>
      <c r="D420">
        <v>70</v>
      </c>
      <c r="E420" s="8">
        <v>15030</v>
      </c>
      <c r="F420" s="8">
        <v>15267</v>
      </c>
      <c r="G420" s="37">
        <v>1044.57751164338</v>
      </c>
      <c r="H420" s="37">
        <v>458.5052728106373</v>
      </c>
      <c r="I420" s="37">
        <v>-56.10615127169505</v>
      </c>
      <c r="J420" s="3"/>
    </row>
    <row r="421" spans="1:10" ht="14.25">
      <c r="A421" t="s">
        <v>170</v>
      </c>
      <c r="B421" s="7" t="s">
        <v>94</v>
      </c>
      <c r="C421" s="7">
        <v>555</v>
      </c>
      <c r="D421" s="7">
        <v>492</v>
      </c>
      <c r="E421" s="8">
        <v>145662</v>
      </c>
      <c r="F421" s="8">
        <v>176355</v>
      </c>
      <c r="G421" s="37">
        <v>381.019071549203</v>
      </c>
      <c r="H421" s="37">
        <v>278.98273369056733</v>
      </c>
      <c r="I421" s="37">
        <v>-26.77985053182808</v>
      </c>
      <c r="J421" s="3"/>
    </row>
    <row r="422" spans="1:10" ht="14.25">
      <c r="A422" t="s">
        <v>170</v>
      </c>
      <c r="B422" s="7" t="s">
        <v>82</v>
      </c>
      <c r="C422" s="7">
        <v>659</v>
      </c>
      <c r="D422" s="7">
        <v>556</v>
      </c>
      <c r="E422" s="8">
        <v>175448</v>
      </c>
      <c r="F422" s="8">
        <v>188082</v>
      </c>
      <c r="G422" s="37">
        <v>375.6098673111121</v>
      </c>
      <c r="H422" s="37">
        <v>295.6157420699482</v>
      </c>
      <c r="I422" s="37">
        <v>-21.29713093370519</v>
      </c>
      <c r="J422" s="3"/>
    </row>
    <row r="423" spans="1:10" ht="14.25">
      <c r="A423" t="s">
        <v>170</v>
      </c>
      <c r="B423" s="7" t="s">
        <v>108</v>
      </c>
      <c r="C423" s="7">
        <v>210</v>
      </c>
      <c r="D423" s="7">
        <v>92</v>
      </c>
      <c r="E423" s="8">
        <v>55892</v>
      </c>
      <c r="F423" s="8">
        <v>60684</v>
      </c>
      <c r="G423" s="37">
        <v>375.72461175123453</v>
      </c>
      <c r="H423" s="37">
        <v>151.60503592380198</v>
      </c>
      <c r="I423" s="37">
        <v>-59.649958724508856</v>
      </c>
      <c r="J423" s="3"/>
    </row>
    <row r="424" spans="1:10" ht="14.25">
      <c r="A424" t="s">
        <v>170</v>
      </c>
      <c r="B424" s="7" t="s">
        <v>55</v>
      </c>
      <c r="C424" s="7">
        <v>365</v>
      </c>
      <c r="D424" s="7">
        <v>314</v>
      </c>
      <c r="E424" s="8">
        <v>63966</v>
      </c>
      <c r="F424" s="8">
        <v>77045</v>
      </c>
      <c r="G424" s="37">
        <v>570.6156395585155</v>
      </c>
      <c r="H424" s="37">
        <v>407.55402686741513</v>
      </c>
      <c r="I424" s="37">
        <v>-28.576435938079243</v>
      </c>
      <c r="J424" s="3"/>
    </row>
    <row r="425" spans="1:10" ht="14.25">
      <c r="A425" t="s">
        <v>170</v>
      </c>
      <c r="B425" s="7" t="s">
        <v>58</v>
      </c>
      <c r="C425" s="7">
        <v>377</v>
      </c>
      <c r="D425" s="7">
        <v>313</v>
      </c>
      <c r="E425" s="8">
        <v>57790</v>
      </c>
      <c r="F425" s="8">
        <v>68503</v>
      </c>
      <c r="G425" s="37">
        <v>652.3620003460807</v>
      </c>
      <c r="H425" s="37">
        <v>456.91429572427484</v>
      </c>
      <c r="I425" s="37">
        <v>-29.960007559931455</v>
      </c>
      <c r="J425" s="3"/>
    </row>
    <row r="426" spans="1:10" ht="14.25">
      <c r="A426" t="s">
        <v>170</v>
      </c>
      <c r="B426" t="s">
        <v>106</v>
      </c>
      <c r="C426">
        <v>172</v>
      </c>
      <c r="D426">
        <v>78</v>
      </c>
      <c r="E426" s="8">
        <v>32244</v>
      </c>
      <c r="F426" s="8">
        <v>41686</v>
      </c>
      <c r="G426" s="37">
        <v>533.4325766033991</v>
      </c>
      <c r="H426" s="37">
        <v>187.1131794847191</v>
      </c>
      <c r="I426" s="37">
        <v>-64.92280605055068</v>
      </c>
      <c r="J426" s="3"/>
    </row>
    <row r="427" spans="1:10" ht="14.25">
      <c r="A427" t="s">
        <v>170</v>
      </c>
      <c r="B427" s="7" t="s">
        <v>96</v>
      </c>
      <c r="C427" s="7">
        <v>574</v>
      </c>
      <c r="D427" s="7">
        <v>369</v>
      </c>
      <c r="E427" s="8">
        <v>124672</v>
      </c>
      <c r="F427" s="8">
        <v>133945</v>
      </c>
      <c r="G427" s="37">
        <v>460.4081108829569</v>
      </c>
      <c r="H427" s="37">
        <v>275.4862070252716</v>
      </c>
      <c r="I427" s="37">
        <v>-40.1647797870128</v>
      </c>
      <c r="J427" s="3"/>
    </row>
    <row r="428" spans="1:10" ht="14.25">
      <c r="A428" t="s">
        <v>170</v>
      </c>
      <c r="B428" s="7" t="s">
        <v>21</v>
      </c>
      <c r="C428" s="7">
        <v>170</v>
      </c>
      <c r="D428" s="7">
        <v>104</v>
      </c>
      <c r="E428" s="8">
        <v>21118</v>
      </c>
      <c r="F428" s="8">
        <v>23213</v>
      </c>
      <c r="G428" s="37">
        <v>805.0004735296902</v>
      </c>
      <c r="H428" s="37">
        <v>448.0248136819885</v>
      </c>
      <c r="I428" s="37">
        <v>-44.34477638037509</v>
      </c>
      <c r="J428" s="3"/>
    </row>
    <row r="429" spans="1:10" ht="14.25">
      <c r="A429" t="s">
        <v>170</v>
      </c>
      <c r="B429" s="7" t="s">
        <v>111</v>
      </c>
      <c r="C429" s="7">
        <v>242</v>
      </c>
      <c r="D429" s="7">
        <v>191</v>
      </c>
      <c r="E429" s="8">
        <v>91650</v>
      </c>
      <c r="F429" s="8">
        <v>103369</v>
      </c>
      <c r="G429" s="37">
        <v>264.04800872885977</v>
      </c>
      <c r="H429" s="37">
        <v>184.77493252329035</v>
      </c>
      <c r="I429" s="37">
        <v>-30.022220802646437</v>
      </c>
      <c r="J429" s="3"/>
    </row>
    <row r="430" spans="1:10" ht="14.25">
      <c r="A430" t="s">
        <v>170</v>
      </c>
      <c r="B430" s="7" t="s">
        <v>118</v>
      </c>
      <c r="C430" s="7">
        <v>272</v>
      </c>
      <c r="D430" s="7">
        <v>206</v>
      </c>
      <c r="E430" s="8">
        <v>98177</v>
      </c>
      <c r="F430" s="8">
        <v>107307</v>
      </c>
      <c r="G430" s="37">
        <v>277.0506330403251</v>
      </c>
      <c r="H430" s="37">
        <v>191.97256469755</v>
      </c>
      <c r="I430" s="37">
        <v>-30.708490866502324</v>
      </c>
      <c r="J430" s="3"/>
    </row>
    <row r="431" spans="1:10" ht="14.25">
      <c r="A431" t="s">
        <v>170</v>
      </c>
      <c r="B431" s="7" t="s">
        <v>68</v>
      </c>
      <c r="C431" s="7">
        <v>299</v>
      </c>
      <c r="D431" s="7">
        <v>153</v>
      </c>
      <c r="E431" s="8">
        <v>58649</v>
      </c>
      <c r="F431" s="8">
        <v>68339</v>
      </c>
      <c r="G431" s="37">
        <v>509.8126140258146</v>
      </c>
      <c r="H431" s="37">
        <v>223.88387304467435</v>
      </c>
      <c r="I431" s="37">
        <v>-56.08506598596284</v>
      </c>
      <c r="J431" s="3"/>
    </row>
    <row r="432" spans="1:10" ht="14.25">
      <c r="A432" t="s">
        <v>170</v>
      </c>
      <c r="B432" s="7" t="s">
        <v>64</v>
      </c>
      <c r="C432" s="7">
        <v>496</v>
      </c>
      <c r="D432" s="7">
        <v>350</v>
      </c>
      <c r="E432" s="8">
        <v>85761</v>
      </c>
      <c r="F432" s="8">
        <v>98076</v>
      </c>
      <c r="G432" s="37">
        <v>578.3514651181772</v>
      </c>
      <c r="H432" s="37">
        <v>356.86610383784006</v>
      </c>
      <c r="I432" s="37">
        <v>-38.29597997734475</v>
      </c>
      <c r="J432" s="3"/>
    </row>
    <row r="433" spans="1:10" ht="14.25">
      <c r="A433" t="s">
        <v>170</v>
      </c>
      <c r="B433" s="7" t="s">
        <v>10</v>
      </c>
      <c r="C433" s="7">
        <v>80</v>
      </c>
      <c r="D433" s="7">
        <v>101</v>
      </c>
      <c r="E433" s="8">
        <v>20883</v>
      </c>
      <c r="F433" s="8">
        <v>24331</v>
      </c>
      <c r="G433" s="37">
        <v>383.08672125652447</v>
      </c>
      <c r="H433" s="37">
        <v>415.10829805597797</v>
      </c>
      <c r="I433" s="37">
        <v>8.358832353787342</v>
      </c>
      <c r="J433" s="3"/>
    </row>
    <row r="434" spans="1:10" ht="14.25">
      <c r="A434" t="s">
        <v>170</v>
      </c>
      <c r="B434" t="s">
        <v>39</v>
      </c>
      <c r="C434">
        <v>19</v>
      </c>
      <c r="D434">
        <v>19</v>
      </c>
      <c r="E434" s="8">
        <v>6955</v>
      </c>
      <c r="F434" s="8">
        <v>8255</v>
      </c>
      <c r="G434" s="37" t="s">
        <v>198</v>
      </c>
      <c r="H434" s="37" t="s">
        <v>198</v>
      </c>
      <c r="I434" s="37" t="s">
        <v>198</v>
      </c>
      <c r="J434" s="3"/>
    </row>
    <row r="435" spans="1:10" ht="14.25">
      <c r="A435" t="s">
        <v>170</v>
      </c>
      <c r="B435" s="7" t="s">
        <v>71</v>
      </c>
      <c r="C435" s="7">
        <v>95</v>
      </c>
      <c r="D435" s="7">
        <v>101</v>
      </c>
      <c r="E435" s="8">
        <v>28923</v>
      </c>
      <c r="F435" s="8">
        <v>37045</v>
      </c>
      <c r="G435" s="37">
        <v>328.45832036787334</v>
      </c>
      <c r="H435" s="37">
        <v>272.6413821028479</v>
      </c>
      <c r="I435" s="37">
        <v>-16.99361374146664</v>
      </c>
      <c r="J435" s="3"/>
    </row>
    <row r="436" spans="1:10" ht="14.25">
      <c r="A436" t="s">
        <v>170</v>
      </c>
      <c r="B436" s="7" t="s">
        <v>123</v>
      </c>
      <c r="C436" s="7">
        <v>749</v>
      </c>
      <c r="D436" s="7">
        <v>345</v>
      </c>
      <c r="E436" s="8">
        <v>212066</v>
      </c>
      <c r="F436" s="8">
        <v>220798</v>
      </c>
      <c r="G436" s="37">
        <v>353.19193081399186</v>
      </c>
      <c r="H436" s="37">
        <v>156.25141532079095</v>
      </c>
      <c r="I436" s="37">
        <v>-55.76019674042877</v>
      </c>
      <c r="J436" s="3"/>
    </row>
    <row r="437" spans="1:10" ht="14.25">
      <c r="A437" t="s">
        <v>170</v>
      </c>
      <c r="B437" s="7" t="s">
        <v>119</v>
      </c>
      <c r="C437" s="7">
        <v>1278</v>
      </c>
      <c r="D437" s="7">
        <v>1139</v>
      </c>
      <c r="E437" s="8">
        <v>126138</v>
      </c>
      <c r="F437" s="8">
        <v>185422</v>
      </c>
      <c r="G437" s="37">
        <v>1013.1760452837368</v>
      </c>
      <c r="H437" s="37">
        <v>614.2744658131181</v>
      </c>
      <c r="I437" s="37">
        <v>-39.371398616013224</v>
      </c>
      <c r="J437" s="3"/>
    </row>
    <row r="438" spans="1:10" ht="14.25">
      <c r="A438" t="s">
        <v>170</v>
      </c>
      <c r="B438" s="7" t="s">
        <v>4</v>
      </c>
      <c r="C438" s="7">
        <v>354</v>
      </c>
      <c r="D438" s="7">
        <v>341</v>
      </c>
      <c r="E438" s="8">
        <v>53653</v>
      </c>
      <c r="F438" s="8">
        <v>60167</v>
      </c>
      <c r="G438" s="37">
        <v>659.7953516112799</v>
      </c>
      <c r="H438" s="37">
        <v>566.7558628484053</v>
      </c>
      <c r="I438" s="37">
        <v>-14.10126466269636</v>
      </c>
      <c r="J438" s="3"/>
    </row>
    <row r="439" spans="1:10" ht="14.25">
      <c r="A439" t="s">
        <v>170</v>
      </c>
      <c r="B439" t="s">
        <v>6</v>
      </c>
      <c r="C439">
        <v>27</v>
      </c>
      <c r="D439">
        <v>32</v>
      </c>
      <c r="E439" s="8">
        <v>6260</v>
      </c>
      <c r="F439" s="8">
        <v>6218</v>
      </c>
      <c r="G439" s="37">
        <v>431.30990415335464</v>
      </c>
      <c r="H439" s="37">
        <v>514.6349308459312</v>
      </c>
      <c r="I439" s="37">
        <v>19.319061744278862</v>
      </c>
      <c r="J439" s="3"/>
    </row>
    <row r="440" spans="1:10" ht="14.25">
      <c r="A440" t="s">
        <v>170</v>
      </c>
      <c r="B440" s="7" t="s">
        <v>3</v>
      </c>
      <c r="C440" s="7">
        <v>23</v>
      </c>
      <c r="D440" s="7">
        <v>27</v>
      </c>
      <c r="E440" s="8">
        <v>6792</v>
      </c>
      <c r="F440" s="8">
        <v>7118</v>
      </c>
      <c r="G440" s="37">
        <v>338.63368669022384</v>
      </c>
      <c r="H440" s="37">
        <v>379.32003371733634</v>
      </c>
      <c r="I440" s="37">
        <v>12.014855174267309</v>
      </c>
      <c r="J440" s="3"/>
    </row>
    <row r="441" spans="1:10" ht="14.25">
      <c r="A441" t="s">
        <v>170</v>
      </c>
      <c r="B441" s="7" t="s">
        <v>91</v>
      </c>
      <c r="C441" s="7">
        <v>378</v>
      </c>
      <c r="D441" s="7">
        <v>243</v>
      </c>
      <c r="E441" s="8">
        <v>140449</v>
      </c>
      <c r="F441" s="8">
        <v>182007</v>
      </c>
      <c r="G441" s="37">
        <v>269.1368397069399</v>
      </c>
      <c r="H441" s="37">
        <v>133.5113484646195</v>
      </c>
      <c r="I441" s="37">
        <v>-50.39276354363137</v>
      </c>
      <c r="J441" s="3"/>
    </row>
    <row r="442" spans="1:10" ht="14.25">
      <c r="A442" t="s">
        <v>170</v>
      </c>
      <c r="B442" t="s">
        <v>195</v>
      </c>
      <c r="C442">
        <v>9</v>
      </c>
      <c r="D442">
        <v>8</v>
      </c>
      <c r="E442" s="8">
        <v>3740</v>
      </c>
      <c r="F442" s="8">
        <v>3766</v>
      </c>
      <c r="G442" s="37" t="s">
        <v>198</v>
      </c>
      <c r="H442" s="37" t="s">
        <v>198</v>
      </c>
      <c r="I442" s="37" t="s">
        <v>198</v>
      </c>
      <c r="J442" s="3"/>
    </row>
    <row r="443" spans="1:10" ht="14.25">
      <c r="A443" t="s">
        <v>170</v>
      </c>
      <c r="B443" t="s">
        <v>89</v>
      </c>
      <c r="C443">
        <v>63</v>
      </c>
      <c r="D443">
        <v>33</v>
      </c>
      <c r="E443" s="8">
        <v>11319</v>
      </c>
      <c r="F443" s="8">
        <v>11501</v>
      </c>
      <c r="G443" s="37">
        <v>556.5862708719851</v>
      </c>
      <c r="H443" s="37">
        <v>286.93157116772454</v>
      </c>
      <c r="I443" s="37">
        <v>-48.44796104686549</v>
      </c>
      <c r="J443" s="3"/>
    </row>
    <row r="444" spans="1:10" ht="14.25">
      <c r="A444" t="s">
        <v>170</v>
      </c>
      <c r="B444" s="7" t="s">
        <v>73</v>
      </c>
      <c r="C444" s="7">
        <v>387</v>
      </c>
      <c r="D444" s="7">
        <v>257</v>
      </c>
      <c r="E444" s="8">
        <v>73025</v>
      </c>
      <c r="F444" s="8">
        <v>90542</v>
      </c>
      <c r="G444" s="37">
        <v>529.9554946935981</v>
      </c>
      <c r="H444" s="37">
        <v>283.84617083784326</v>
      </c>
      <c r="I444" s="37">
        <v>-46.43962112291084</v>
      </c>
      <c r="J444" s="3"/>
    </row>
    <row r="445" spans="1:10" ht="14.25">
      <c r="A445" t="s">
        <v>170</v>
      </c>
      <c r="B445" t="s">
        <v>197</v>
      </c>
      <c r="C445">
        <v>0</v>
      </c>
      <c r="D445">
        <v>0</v>
      </c>
      <c r="E445" s="8">
        <v>856</v>
      </c>
      <c r="F445" s="8">
        <v>752</v>
      </c>
      <c r="G445" s="37" t="s">
        <v>198</v>
      </c>
      <c r="H445" s="37" t="s">
        <v>198</v>
      </c>
      <c r="I445" s="37" t="s">
        <v>198</v>
      </c>
      <c r="J445" s="3"/>
    </row>
    <row r="446" spans="1:10" ht="14.25">
      <c r="A446" t="s">
        <v>170</v>
      </c>
      <c r="B446" s="7" t="s">
        <v>27</v>
      </c>
      <c r="C446" s="7">
        <v>66</v>
      </c>
      <c r="D446" s="7">
        <v>40</v>
      </c>
      <c r="E446" s="8">
        <v>13584</v>
      </c>
      <c r="F446" s="8">
        <v>14373</v>
      </c>
      <c r="G446" s="37">
        <v>485.8657243816254</v>
      </c>
      <c r="H446" s="37">
        <v>278.2995895081055</v>
      </c>
      <c r="I446" s="37">
        <v>-42.72088448669537</v>
      </c>
      <c r="J446" s="3"/>
    </row>
    <row r="447" spans="1:10" ht="14.25">
      <c r="A447" t="s">
        <v>170</v>
      </c>
      <c r="B447" t="s">
        <v>143</v>
      </c>
      <c r="C447">
        <v>26</v>
      </c>
      <c r="D447">
        <v>18</v>
      </c>
      <c r="E447" s="8">
        <v>7167</v>
      </c>
      <c r="F447" s="8">
        <v>7592</v>
      </c>
      <c r="G447" s="37">
        <v>362.77382447328034</v>
      </c>
      <c r="H447" s="37" t="s">
        <v>198</v>
      </c>
      <c r="I447" s="37" t="s">
        <v>198</v>
      </c>
      <c r="J447" s="3"/>
    </row>
    <row r="448" spans="1:10" ht="14.25">
      <c r="A448" t="s">
        <v>170</v>
      </c>
      <c r="B448" s="7" t="s">
        <v>24</v>
      </c>
      <c r="C448" s="7">
        <v>22</v>
      </c>
      <c r="D448" s="7">
        <v>9</v>
      </c>
      <c r="E448" s="8">
        <v>6019</v>
      </c>
      <c r="F448" s="8">
        <v>6315</v>
      </c>
      <c r="G448" s="37">
        <v>365.50922080079744</v>
      </c>
      <c r="H448" s="37" t="s">
        <v>198</v>
      </c>
      <c r="I448" s="37" t="s">
        <v>198</v>
      </c>
      <c r="J448" s="3"/>
    </row>
    <row r="449" spans="1:10" ht="14.25">
      <c r="A449" t="s">
        <v>170</v>
      </c>
      <c r="B449" t="s">
        <v>196</v>
      </c>
      <c r="C449">
        <v>10</v>
      </c>
      <c r="D449">
        <v>3</v>
      </c>
      <c r="E449" s="8">
        <v>1459</v>
      </c>
      <c r="F449" s="8">
        <v>1251</v>
      </c>
      <c r="G449" s="37" t="s">
        <v>198</v>
      </c>
      <c r="H449" s="37" t="s">
        <v>198</v>
      </c>
      <c r="I449" s="37" t="s">
        <v>198</v>
      </c>
      <c r="J449" s="3"/>
    </row>
    <row r="450" spans="1:10" ht="14.25">
      <c r="A450" t="s">
        <v>170</v>
      </c>
      <c r="B450" t="s">
        <v>14</v>
      </c>
      <c r="C450">
        <v>413</v>
      </c>
      <c r="D450">
        <v>420</v>
      </c>
      <c r="E450" s="8">
        <v>56674</v>
      </c>
      <c r="F450" s="8">
        <v>63906</v>
      </c>
      <c r="G450" s="37">
        <v>728.7292232769877</v>
      </c>
      <c r="H450" s="37">
        <v>657.21528494977</v>
      </c>
      <c r="I450" s="37">
        <v>-9.813513173745125</v>
      </c>
      <c r="J450" s="3"/>
    </row>
    <row r="451" spans="1:10" ht="14.25">
      <c r="A451" t="s">
        <v>170</v>
      </c>
      <c r="B451" t="s">
        <v>142</v>
      </c>
      <c r="C451">
        <v>22</v>
      </c>
      <c r="D451">
        <v>15</v>
      </c>
      <c r="E451" s="8">
        <v>4883</v>
      </c>
      <c r="F451" s="8">
        <v>4362</v>
      </c>
      <c r="G451" s="37">
        <v>450.54269916035224</v>
      </c>
      <c r="H451" s="37" t="s">
        <v>198</v>
      </c>
      <c r="I451" s="37" t="s">
        <v>198</v>
      </c>
      <c r="J451" s="3"/>
    </row>
    <row r="452" spans="1:10" ht="14.25">
      <c r="A452" t="s">
        <v>170</v>
      </c>
      <c r="B452" s="7" t="s">
        <v>145</v>
      </c>
      <c r="C452" s="7">
        <v>12</v>
      </c>
      <c r="D452" s="7">
        <v>8</v>
      </c>
      <c r="E452" s="8">
        <v>3285</v>
      </c>
      <c r="F452" s="8">
        <v>3279</v>
      </c>
      <c r="G452" s="37" t="s">
        <v>198</v>
      </c>
      <c r="H452" s="37" t="s">
        <v>198</v>
      </c>
      <c r="I452" s="37" t="s">
        <v>198</v>
      </c>
      <c r="J452" s="3"/>
    </row>
    <row r="453" spans="1:10" ht="14.25">
      <c r="A453" t="s">
        <v>170</v>
      </c>
      <c r="B453" s="7" t="s">
        <v>43</v>
      </c>
      <c r="C453" s="7">
        <v>78</v>
      </c>
      <c r="D453" s="7">
        <v>50</v>
      </c>
      <c r="E453" s="8">
        <v>8446</v>
      </c>
      <c r="F453" s="8">
        <v>7171</v>
      </c>
      <c r="G453" s="37">
        <v>923.514089509827</v>
      </c>
      <c r="H453" s="37">
        <v>697.2528238739367</v>
      </c>
      <c r="I453" s="37">
        <v>-24.500033968727312</v>
      </c>
      <c r="J453" s="3"/>
    </row>
    <row r="454" spans="1:10" ht="14.25">
      <c r="A454" t="s">
        <v>170</v>
      </c>
      <c r="B454" s="7" t="s">
        <v>127</v>
      </c>
      <c r="C454" s="7">
        <v>3</v>
      </c>
      <c r="D454" s="7">
        <v>15</v>
      </c>
      <c r="E454" s="8">
        <v>3342</v>
      </c>
      <c r="F454" s="8">
        <v>2844</v>
      </c>
      <c r="G454" s="37" t="s">
        <v>198</v>
      </c>
      <c r="H454" s="37" t="s">
        <v>198</v>
      </c>
      <c r="I454" s="37" t="s">
        <v>198</v>
      </c>
      <c r="J454" s="3"/>
    </row>
    <row r="455" spans="1:10" ht="14.25">
      <c r="A455" t="s">
        <v>170</v>
      </c>
      <c r="B455" s="7" t="s">
        <v>99</v>
      </c>
      <c r="C455" s="7">
        <v>524</v>
      </c>
      <c r="D455" s="7">
        <v>286</v>
      </c>
      <c r="E455" s="8">
        <v>134771</v>
      </c>
      <c r="F455" s="8">
        <v>147047</v>
      </c>
      <c r="G455" s="37">
        <v>388.80768117770145</v>
      </c>
      <c r="H455" s="37">
        <v>194.49563744925092</v>
      </c>
      <c r="I455" s="37">
        <v>-49.976390162837795</v>
      </c>
      <c r="J455" s="3"/>
    </row>
    <row r="456" spans="1:10" ht="14.25">
      <c r="A456" t="s">
        <v>170</v>
      </c>
      <c r="B456" t="s">
        <v>54</v>
      </c>
      <c r="C456">
        <v>57</v>
      </c>
      <c r="D456">
        <v>50</v>
      </c>
      <c r="E456" s="8">
        <v>10788</v>
      </c>
      <c r="F456" s="8">
        <v>10295</v>
      </c>
      <c r="G456" s="37">
        <v>528.3648498331479</v>
      </c>
      <c r="H456" s="37">
        <v>485.67265662943174</v>
      </c>
      <c r="I456" s="37">
        <v>-8.080059303187543</v>
      </c>
      <c r="J456" s="3"/>
    </row>
    <row r="457" spans="1:10" ht="14.25">
      <c r="A457" t="s">
        <v>170</v>
      </c>
      <c r="B457" s="7" t="s">
        <v>121</v>
      </c>
      <c r="C457" s="7">
        <v>355</v>
      </c>
      <c r="D457" s="7">
        <v>225</v>
      </c>
      <c r="E457" s="8">
        <v>63503</v>
      </c>
      <c r="F457" s="8">
        <v>70238</v>
      </c>
      <c r="G457" s="37">
        <v>559.0287073051667</v>
      </c>
      <c r="H457" s="37">
        <v>320.33941740937956</v>
      </c>
      <c r="I457" s="37">
        <v>-42.69714359507653</v>
      </c>
      <c r="J457" s="3"/>
    </row>
    <row r="458" spans="1:10" ht="14.25">
      <c r="A458" t="s">
        <v>170</v>
      </c>
      <c r="B458" t="s">
        <v>144</v>
      </c>
      <c r="C458">
        <v>24</v>
      </c>
      <c r="D458">
        <v>8</v>
      </c>
      <c r="E458" s="8">
        <v>3820</v>
      </c>
      <c r="F458" s="8">
        <v>3801</v>
      </c>
      <c r="G458" s="37">
        <v>628.2722513089005</v>
      </c>
      <c r="H458" s="37" t="s">
        <v>198</v>
      </c>
      <c r="I458" s="37" t="s">
        <v>198</v>
      </c>
      <c r="J458" s="3"/>
    </row>
    <row r="459" spans="1:10" ht="14.25">
      <c r="A459" t="s">
        <v>170</v>
      </c>
      <c r="B459" t="s">
        <v>31</v>
      </c>
      <c r="C459">
        <v>58</v>
      </c>
      <c r="D459">
        <v>64</v>
      </c>
      <c r="E459" s="8">
        <v>8776</v>
      </c>
      <c r="F459" s="8">
        <v>8725</v>
      </c>
      <c r="G459" s="37">
        <v>660.8933454876938</v>
      </c>
      <c r="H459" s="37">
        <v>733.5243553008596</v>
      </c>
      <c r="I459" s="37">
        <v>10.989823140005923</v>
      </c>
      <c r="J459" s="3"/>
    </row>
    <row r="460" spans="1:10" ht="14.25">
      <c r="A460" t="s">
        <v>170</v>
      </c>
      <c r="B460" t="s">
        <v>7</v>
      </c>
      <c r="C460">
        <v>56</v>
      </c>
      <c r="D460">
        <v>38</v>
      </c>
      <c r="E460" s="8">
        <v>7173</v>
      </c>
      <c r="F460" s="8">
        <v>7065</v>
      </c>
      <c r="G460" s="37">
        <v>780.705423114457</v>
      </c>
      <c r="H460" s="37">
        <v>537.862703467799</v>
      </c>
      <c r="I460" s="37">
        <v>-31.105550500454964</v>
      </c>
      <c r="J460" s="3"/>
    </row>
    <row r="461" spans="1:10" ht="14.25">
      <c r="A461" t="s">
        <v>170</v>
      </c>
      <c r="B461" s="7" t="s">
        <v>117</v>
      </c>
      <c r="C461" s="7">
        <v>238</v>
      </c>
      <c r="D461" s="7">
        <v>115</v>
      </c>
      <c r="E461" s="8">
        <v>60031</v>
      </c>
      <c r="F461" s="8">
        <v>70705</v>
      </c>
      <c r="G461" s="37">
        <v>396.46182805550467</v>
      </c>
      <c r="H461" s="37">
        <v>162.64762039459728</v>
      </c>
      <c r="I461" s="37">
        <v>-58.975213025596354</v>
      </c>
      <c r="J461" s="3"/>
    </row>
    <row r="462" spans="1:10" ht="14.25">
      <c r="A462" t="s">
        <v>170</v>
      </c>
      <c r="B462" s="7" t="s">
        <v>80</v>
      </c>
      <c r="C462" s="7">
        <v>158</v>
      </c>
      <c r="D462" s="7">
        <v>133</v>
      </c>
      <c r="E462" s="8">
        <v>41900</v>
      </c>
      <c r="F462" s="8">
        <v>47294</v>
      </c>
      <c r="G462" s="37">
        <v>377.0883054892601</v>
      </c>
      <c r="H462" s="37">
        <v>281.2196050238931</v>
      </c>
      <c r="I462" s="37">
        <v>-25.423408541132137</v>
      </c>
      <c r="J462" s="3"/>
    </row>
    <row r="463" spans="1:10" ht="14.25">
      <c r="A463" t="s">
        <v>170</v>
      </c>
      <c r="B463" s="7" t="s">
        <v>88</v>
      </c>
      <c r="C463" s="7">
        <v>139</v>
      </c>
      <c r="D463" s="7">
        <v>86</v>
      </c>
      <c r="E463" s="8">
        <v>37589</v>
      </c>
      <c r="F463" s="8">
        <v>44790</v>
      </c>
      <c r="G463" s="37">
        <v>369.7890340259118</v>
      </c>
      <c r="H463" s="37">
        <v>192.0071444518866</v>
      </c>
      <c r="I463" s="37">
        <v>-48.07657156257578</v>
      </c>
      <c r="J463" s="3"/>
    </row>
    <row r="464" spans="1:10" ht="14.25">
      <c r="A464" t="s">
        <v>170</v>
      </c>
      <c r="B464" s="7" t="s">
        <v>103</v>
      </c>
      <c r="C464" s="7">
        <v>1142</v>
      </c>
      <c r="D464" s="7">
        <v>702</v>
      </c>
      <c r="E464" s="8">
        <v>187816</v>
      </c>
      <c r="F464" s="8">
        <v>204025</v>
      </c>
      <c r="G464" s="37">
        <v>608.0419133620138</v>
      </c>
      <c r="H464" s="37">
        <v>344.0754809459625</v>
      </c>
      <c r="I464" s="37">
        <v>-43.41253894102723</v>
      </c>
      <c r="J464" s="3"/>
    </row>
    <row r="465" spans="1:10" ht="14.25">
      <c r="A465" t="s">
        <v>170</v>
      </c>
      <c r="B465" s="7" t="s">
        <v>110</v>
      </c>
      <c r="C465" s="7">
        <v>390</v>
      </c>
      <c r="D465" s="7">
        <v>240</v>
      </c>
      <c r="E465" s="8">
        <v>52860</v>
      </c>
      <c r="F465" s="8">
        <v>56906</v>
      </c>
      <c r="G465" s="37">
        <v>737.7979568671964</v>
      </c>
      <c r="H465" s="37">
        <v>421.74814606544123</v>
      </c>
      <c r="I465" s="37">
        <v>-42.836905125591734</v>
      </c>
      <c r="J465" s="3"/>
    </row>
    <row r="466" spans="1:10" ht="14.25">
      <c r="A466" t="s">
        <v>170</v>
      </c>
      <c r="B466" s="7" t="s">
        <v>75</v>
      </c>
      <c r="C466" s="7">
        <v>726</v>
      </c>
      <c r="D466" s="7">
        <v>426</v>
      </c>
      <c r="E466" s="8">
        <v>132240</v>
      </c>
      <c r="F466" s="8">
        <v>152758</v>
      </c>
      <c r="G466" s="37">
        <v>549.0018148820327</v>
      </c>
      <c r="H466" s="37">
        <v>278.87246494455286</v>
      </c>
      <c r="I466" s="37">
        <v>-49.20372622001699</v>
      </c>
      <c r="J466" s="3"/>
    </row>
    <row r="467" spans="1:10" ht="14.25">
      <c r="A467" t="s">
        <v>170</v>
      </c>
      <c r="B467" t="s">
        <v>104</v>
      </c>
      <c r="C467">
        <v>39</v>
      </c>
      <c r="D467">
        <v>25</v>
      </c>
      <c r="E467" s="8">
        <v>11767</v>
      </c>
      <c r="F467" s="8">
        <v>15450</v>
      </c>
      <c r="G467" s="37">
        <v>331.43537010282995</v>
      </c>
      <c r="H467" s="37">
        <v>161.81229773462783</v>
      </c>
      <c r="I467" s="37">
        <v>-51.178325450170114</v>
      </c>
      <c r="J467" s="3"/>
    </row>
    <row r="468" spans="1:10" ht="14.25">
      <c r="A468" t="s">
        <v>170</v>
      </c>
      <c r="B468" t="s">
        <v>40</v>
      </c>
      <c r="C468">
        <v>75</v>
      </c>
      <c r="D468">
        <v>67</v>
      </c>
      <c r="E468" s="8">
        <v>11842</v>
      </c>
      <c r="F468" s="8">
        <v>13135</v>
      </c>
      <c r="G468" s="37">
        <v>633.3389630130046</v>
      </c>
      <c r="H468" s="37">
        <v>510.08755234107343</v>
      </c>
      <c r="I468" s="37">
        <v>-19.46057606902678</v>
      </c>
      <c r="J468" s="3"/>
    </row>
    <row r="469" spans="1:10" ht="14.25">
      <c r="A469" t="s">
        <v>170</v>
      </c>
      <c r="B469" s="7" t="s">
        <v>182</v>
      </c>
      <c r="C469" s="7">
        <v>31811</v>
      </c>
      <c r="D469" s="7">
        <v>21849</v>
      </c>
      <c r="E469" s="8">
        <v>6486213</v>
      </c>
      <c r="F469" s="8">
        <v>7302174</v>
      </c>
      <c r="G469" s="37">
        <v>490.44026152085974</v>
      </c>
      <c r="H469" s="37">
        <v>299.2122619921136</v>
      </c>
      <c r="I469" s="37">
        <v>-38.991089136064474</v>
      </c>
      <c r="J469" s="3"/>
    </row>
    <row r="470" spans="1:10" ht="14.25">
      <c r="A470" t="s">
        <v>171</v>
      </c>
      <c r="B470" t="s">
        <v>41</v>
      </c>
      <c r="C470">
        <v>37</v>
      </c>
      <c r="D470">
        <v>38</v>
      </c>
      <c r="E470" s="8">
        <v>44896</v>
      </c>
      <c r="F470" s="8">
        <v>51359</v>
      </c>
      <c r="G470" s="37">
        <v>82.41268709907342</v>
      </c>
      <c r="H470" s="37">
        <v>73.98897953620592</v>
      </c>
      <c r="I470" s="37">
        <v>-10.221372290337824</v>
      </c>
      <c r="J470" s="3"/>
    </row>
    <row r="471" spans="1:10" ht="14.25">
      <c r="A471" t="s">
        <v>171</v>
      </c>
      <c r="B471" t="s">
        <v>35</v>
      </c>
      <c r="C471">
        <v>11</v>
      </c>
      <c r="D471">
        <v>17</v>
      </c>
      <c r="E471" s="8">
        <v>24944</v>
      </c>
      <c r="F471" s="8">
        <v>26005</v>
      </c>
      <c r="G471" s="37" t="s">
        <v>198</v>
      </c>
      <c r="H471" s="37" t="s">
        <v>198</v>
      </c>
      <c r="I471" s="37" t="s">
        <v>198</v>
      </c>
      <c r="J471" s="3"/>
    </row>
    <row r="472" spans="1:10" ht="14.25">
      <c r="A472" t="s">
        <v>171</v>
      </c>
      <c r="B472" t="s">
        <v>100</v>
      </c>
      <c r="C472">
        <v>139</v>
      </c>
      <c r="D472">
        <v>25</v>
      </c>
      <c r="E472" s="8">
        <v>40622</v>
      </c>
      <c r="F472" s="8">
        <v>43152</v>
      </c>
      <c r="G472" s="37">
        <v>342.1791147653981</v>
      </c>
      <c r="H472" s="37">
        <v>57.934742306266216</v>
      </c>
      <c r="I472" s="37">
        <v>-83.06888415852413</v>
      </c>
      <c r="J472" s="3"/>
    </row>
    <row r="473" spans="1:10" ht="14.25">
      <c r="A473" t="s">
        <v>171</v>
      </c>
      <c r="B473" t="s">
        <v>92</v>
      </c>
      <c r="C473">
        <v>248</v>
      </c>
      <c r="D473">
        <v>127</v>
      </c>
      <c r="E473" s="8">
        <v>57724</v>
      </c>
      <c r="F473" s="8">
        <v>80352</v>
      </c>
      <c r="G473" s="37">
        <v>429.6306562261798</v>
      </c>
      <c r="H473" s="37">
        <v>158.05455993628036</v>
      </c>
      <c r="I473" s="37">
        <v>-63.21152654128287</v>
      </c>
      <c r="J473" s="3"/>
    </row>
    <row r="474" spans="1:10" ht="14.25">
      <c r="A474" t="s">
        <v>171</v>
      </c>
      <c r="B474" t="s">
        <v>50</v>
      </c>
      <c r="C474">
        <v>11</v>
      </c>
      <c r="D474">
        <v>15</v>
      </c>
      <c r="E474" s="8">
        <v>37497</v>
      </c>
      <c r="F474" s="8">
        <v>42922</v>
      </c>
      <c r="G474" s="37" t="s">
        <v>198</v>
      </c>
      <c r="H474" s="37" t="s">
        <v>198</v>
      </c>
      <c r="I474" s="37" t="s">
        <v>198</v>
      </c>
      <c r="J474" s="3"/>
    </row>
    <row r="475" spans="1:10" ht="14.25">
      <c r="A475" t="s">
        <v>171</v>
      </c>
      <c r="B475" t="s">
        <v>138</v>
      </c>
      <c r="C475">
        <v>0</v>
      </c>
      <c r="D475">
        <v>0</v>
      </c>
      <c r="E475" s="8">
        <v>2821</v>
      </c>
      <c r="F475" s="8">
        <v>2438</v>
      </c>
      <c r="G475" s="37" t="s">
        <v>198</v>
      </c>
      <c r="H475" s="37" t="s">
        <v>198</v>
      </c>
      <c r="I475" s="37" t="s">
        <v>198</v>
      </c>
      <c r="J475" s="3"/>
    </row>
    <row r="476" spans="1:10" ht="14.25">
      <c r="A476" t="s">
        <v>171</v>
      </c>
      <c r="B476" t="s">
        <v>113</v>
      </c>
      <c r="C476">
        <v>381</v>
      </c>
      <c r="D476">
        <v>94</v>
      </c>
      <c r="E476" s="8">
        <v>170163</v>
      </c>
      <c r="F476" s="8">
        <v>191460</v>
      </c>
      <c r="G476" s="37">
        <v>223.90296362899102</v>
      </c>
      <c r="H476" s="37">
        <v>49.096417006163165</v>
      </c>
      <c r="I476" s="37">
        <v>-78.07245772435762</v>
      </c>
      <c r="J476" s="3"/>
    </row>
    <row r="477" spans="1:10" ht="14.25">
      <c r="A477" t="s">
        <v>171</v>
      </c>
      <c r="B477" t="s">
        <v>67</v>
      </c>
      <c r="C477">
        <v>23</v>
      </c>
      <c r="D477">
        <v>26</v>
      </c>
      <c r="E477" s="8">
        <v>35268</v>
      </c>
      <c r="F477" s="8">
        <v>40187</v>
      </c>
      <c r="G477" s="37">
        <v>65.21492571169333</v>
      </c>
      <c r="H477" s="37">
        <v>64.69753900515092</v>
      </c>
      <c r="I477" s="37">
        <v>-0.7933562767972926</v>
      </c>
      <c r="J477" s="3"/>
    </row>
    <row r="478" spans="1:10" ht="14.25">
      <c r="A478" t="s">
        <v>171</v>
      </c>
      <c r="B478" t="s">
        <v>86</v>
      </c>
      <c r="C478">
        <v>8</v>
      </c>
      <c r="D478">
        <v>7</v>
      </c>
      <c r="E478" s="8">
        <v>30131</v>
      </c>
      <c r="F478" s="8">
        <v>34035</v>
      </c>
      <c r="G478" s="37" t="s">
        <v>198</v>
      </c>
      <c r="H478" s="37" t="s">
        <v>198</v>
      </c>
      <c r="I478" s="37" t="s">
        <v>198</v>
      </c>
      <c r="J478" s="3"/>
    </row>
    <row r="479" spans="1:10" ht="14.25">
      <c r="A479" t="s">
        <v>171</v>
      </c>
      <c r="B479" t="s">
        <v>63</v>
      </c>
      <c r="C479">
        <v>2</v>
      </c>
      <c r="D479">
        <v>3</v>
      </c>
      <c r="E479" s="8">
        <v>12696</v>
      </c>
      <c r="F479" s="8">
        <v>13490</v>
      </c>
      <c r="G479" s="37" t="s">
        <v>198</v>
      </c>
      <c r="H479" s="37" t="s">
        <v>198</v>
      </c>
      <c r="I479" s="37" t="s">
        <v>198</v>
      </c>
      <c r="J479" s="3"/>
    </row>
    <row r="480" spans="1:10" ht="14.25">
      <c r="A480" t="s">
        <v>171</v>
      </c>
      <c r="B480" t="s">
        <v>128</v>
      </c>
      <c r="C480">
        <v>0</v>
      </c>
      <c r="D480">
        <v>0</v>
      </c>
      <c r="E480" s="8">
        <v>8129</v>
      </c>
      <c r="F480" s="8">
        <v>8618</v>
      </c>
      <c r="G480" s="37" t="s">
        <v>198</v>
      </c>
      <c r="H480" s="37" t="s">
        <v>198</v>
      </c>
      <c r="I480" s="37" t="s">
        <v>198</v>
      </c>
      <c r="J480" s="3"/>
    </row>
    <row r="481" spans="1:10" ht="14.25">
      <c r="A481" t="s">
        <v>171</v>
      </c>
      <c r="B481" t="s">
        <v>69</v>
      </c>
      <c r="C481">
        <v>435</v>
      </c>
      <c r="D481">
        <v>444</v>
      </c>
      <c r="E481" s="8">
        <v>259693</v>
      </c>
      <c r="F481" s="8">
        <v>313057</v>
      </c>
      <c r="G481" s="37">
        <v>167.50547762165326</v>
      </c>
      <c r="H481" s="37">
        <v>141.82720718591182</v>
      </c>
      <c r="I481" s="37">
        <v>-15.329809389124142</v>
      </c>
      <c r="J481" s="3"/>
    </row>
    <row r="482" spans="1:10" ht="14.25">
      <c r="A482" t="s">
        <v>171</v>
      </c>
      <c r="B482" t="s">
        <v>60</v>
      </c>
      <c r="C482">
        <v>1</v>
      </c>
      <c r="D482">
        <v>0</v>
      </c>
      <c r="E482" s="8">
        <v>6612</v>
      </c>
      <c r="F482" s="8">
        <v>6432</v>
      </c>
      <c r="G482" s="37" t="s">
        <v>198</v>
      </c>
      <c r="H482" s="37" t="s">
        <v>198</v>
      </c>
      <c r="I482" s="37" t="s">
        <v>198</v>
      </c>
      <c r="J482" s="3"/>
    </row>
    <row r="483" spans="1:10" ht="14.25">
      <c r="A483" t="s">
        <v>171</v>
      </c>
      <c r="B483" t="s">
        <v>42</v>
      </c>
      <c r="C483">
        <v>1</v>
      </c>
      <c r="D483">
        <v>0</v>
      </c>
      <c r="E483" s="8">
        <v>6463</v>
      </c>
      <c r="F483" s="8">
        <v>7322</v>
      </c>
      <c r="G483" s="37" t="s">
        <v>198</v>
      </c>
      <c r="H483" s="37" t="s">
        <v>198</v>
      </c>
      <c r="I483" s="37" t="s">
        <v>198</v>
      </c>
      <c r="J483" s="3"/>
    </row>
    <row r="484" spans="1:10" ht="14.25">
      <c r="A484" t="s">
        <v>171</v>
      </c>
      <c r="B484" t="s">
        <v>65</v>
      </c>
      <c r="C484">
        <v>45</v>
      </c>
      <c r="D484">
        <v>27</v>
      </c>
      <c r="E484" s="8">
        <v>76467</v>
      </c>
      <c r="F484" s="8">
        <v>78060</v>
      </c>
      <c r="G484" s="37">
        <v>58.84891521832947</v>
      </c>
      <c r="H484" s="37">
        <v>34.588777863182166</v>
      </c>
      <c r="I484" s="37">
        <v>-41.22444273635665</v>
      </c>
      <c r="J484" s="3"/>
    </row>
    <row r="485" spans="1:10" ht="14.25">
      <c r="A485" t="s">
        <v>171</v>
      </c>
      <c r="B485" t="s">
        <v>134</v>
      </c>
      <c r="C485">
        <v>1</v>
      </c>
      <c r="D485">
        <v>0</v>
      </c>
      <c r="E485" s="8">
        <v>3227</v>
      </c>
      <c r="F485" s="8">
        <v>2995</v>
      </c>
      <c r="G485" s="37" t="s">
        <v>198</v>
      </c>
      <c r="H485" s="37" t="s">
        <v>198</v>
      </c>
      <c r="I485" s="37" t="s">
        <v>198</v>
      </c>
      <c r="J485" s="3"/>
    </row>
    <row r="486" spans="1:10" ht="14.25">
      <c r="A486" t="s">
        <v>171</v>
      </c>
      <c r="B486" t="s">
        <v>190</v>
      </c>
      <c r="C486">
        <v>1</v>
      </c>
      <c r="D486">
        <v>0</v>
      </c>
      <c r="E486" s="8">
        <v>2702</v>
      </c>
      <c r="F486" s="8">
        <v>2612</v>
      </c>
      <c r="G486" s="37" t="s">
        <v>198</v>
      </c>
      <c r="H486" s="37" t="s">
        <v>198</v>
      </c>
      <c r="I486" s="37" t="s">
        <v>198</v>
      </c>
      <c r="J486" s="3"/>
    </row>
    <row r="487" spans="1:10" ht="14.25">
      <c r="A487" t="s">
        <v>171</v>
      </c>
      <c r="B487" t="s">
        <v>191</v>
      </c>
      <c r="C487">
        <v>0</v>
      </c>
      <c r="D487">
        <v>0</v>
      </c>
      <c r="E487" s="8">
        <v>2450</v>
      </c>
      <c r="F487" s="8">
        <v>2482</v>
      </c>
      <c r="G487" s="37" t="s">
        <v>198</v>
      </c>
      <c r="H487" s="37" t="s">
        <v>198</v>
      </c>
      <c r="I487" s="37" t="s">
        <v>198</v>
      </c>
      <c r="J487" s="3"/>
    </row>
    <row r="488" spans="1:10" ht="14.25">
      <c r="A488" t="s">
        <v>171</v>
      </c>
      <c r="B488" t="s">
        <v>72</v>
      </c>
      <c r="C488">
        <v>193</v>
      </c>
      <c r="D488">
        <v>116</v>
      </c>
      <c r="E488" s="8">
        <v>37017</v>
      </c>
      <c r="F488" s="8">
        <v>40871</v>
      </c>
      <c r="G488" s="37">
        <v>521.382067698625</v>
      </c>
      <c r="H488" s="37">
        <v>283.81982334662723</v>
      </c>
      <c r="I488" s="37">
        <v>-45.563946109730054</v>
      </c>
      <c r="J488" s="3"/>
    </row>
    <row r="489" spans="1:10" ht="14.25">
      <c r="A489" t="s">
        <v>171</v>
      </c>
      <c r="B489" t="s">
        <v>30</v>
      </c>
      <c r="C489">
        <v>19</v>
      </c>
      <c r="D489">
        <v>9</v>
      </c>
      <c r="E489" s="8">
        <v>3887</v>
      </c>
      <c r="F489" s="8">
        <v>3096</v>
      </c>
      <c r="G489" s="37" t="s">
        <v>198</v>
      </c>
      <c r="H489" s="37" t="s">
        <v>198</v>
      </c>
      <c r="I489" s="37" t="s">
        <v>198</v>
      </c>
      <c r="J489" s="3"/>
    </row>
    <row r="490" spans="1:10" ht="14.25">
      <c r="A490" t="s">
        <v>171</v>
      </c>
      <c r="B490" t="s">
        <v>19</v>
      </c>
      <c r="C490">
        <v>3</v>
      </c>
      <c r="D490">
        <v>2</v>
      </c>
      <c r="E490" s="8">
        <v>2154</v>
      </c>
      <c r="F490" s="8">
        <v>1911</v>
      </c>
      <c r="G490" s="37" t="s">
        <v>198</v>
      </c>
      <c r="H490" s="37" t="s">
        <v>198</v>
      </c>
      <c r="I490" s="37" t="s">
        <v>198</v>
      </c>
      <c r="J490" s="3"/>
    </row>
    <row r="491" spans="1:10" ht="14.25">
      <c r="A491" t="s">
        <v>171</v>
      </c>
      <c r="B491" t="s">
        <v>33</v>
      </c>
      <c r="C491">
        <v>13</v>
      </c>
      <c r="D491">
        <v>14</v>
      </c>
      <c r="E491" s="8">
        <v>21187</v>
      </c>
      <c r="F491" s="8">
        <v>19703</v>
      </c>
      <c r="G491" s="37" t="s">
        <v>198</v>
      </c>
      <c r="H491" s="37" t="s">
        <v>198</v>
      </c>
      <c r="I491" s="37" t="s">
        <v>198</v>
      </c>
      <c r="J491" s="3"/>
    </row>
    <row r="492" spans="1:10" ht="14.25">
      <c r="A492" t="s">
        <v>171</v>
      </c>
      <c r="B492" t="s">
        <v>85</v>
      </c>
      <c r="C492">
        <v>121</v>
      </c>
      <c r="D492">
        <v>61</v>
      </c>
      <c r="E492" s="8">
        <v>30335</v>
      </c>
      <c r="F492" s="8">
        <v>34079</v>
      </c>
      <c r="G492" s="37">
        <v>398.87918246250206</v>
      </c>
      <c r="H492" s="37">
        <v>178.99586255465243</v>
      </c>
      <c r="I492" s="37">
        <v>-55.12529346615387</v>
      </c>
      <c r="J492" s="3"/>
    </row>
    <row r="493" spans="1:10" ht="14.25">
      <c r="A493" t="s">
        <v>171</v>
      </c>
      <c r="B493" t="s">
        <v>74</v>
      </c>
      <c r="C493">
        <v>40</v>
      </c>
      <c r="D493">
        <v>108</v>
      </c>
      <c r="E493" s="8">
        <v>29127</v>
      </c>
      <c r="F493" s="8">
        <v>32661</v>
      </c>
      <c r="G493" s="37">
        <v>137.3296254334466</v>
      </c>
      <c r="H493" s="37">
        <v>330.6696059520529</v>
      </c>
      <c r="I493" s="37">
        <v>140.78534031413616</v>
      </c>
      <c r="J493" s="3"/>
    </row>
    <row r="494" spans="1:10" ht="14.25">
      <c r="A494" t="s">
        <v>171</v>
      </c>
      <c r="B494" t="s">
        <v>59</v>
      </c>
      <c r="C494">
        <v>0</v>
      </c>
      <c r="D494">
        <v>1</v>
      </c>
      <c r="E494" s="8">
        <v>12422</v>
      </c>
      <c r="F494" s="8">
        <v>13446</v>
      </c>
      <c r="G494" s="37" t="s">
        <v>198</v>
      </c>
      <c r="H494" s="37" t="s">
        <v>198</v>
      </c>
      <c r="I494" s="37" t="s">
        <v>198</v>
      </c>
      <c r="J494" s="3"/>
    </row>
    <row r="495" spans="1:10" ht="14.25">
      <c r="A495" t="s">
        <v>171</v>
      </c>
      <c r="B495" t="s">
        <v>77</v>
      </c>
      <c r="C495">
        <v>11</v>
      </c>
      <c r="D495">
        <v>11</v>
      </c>
      <c r="E495" s="8">
        <v>42906</v>
      </c>
      <c r="F495" s="8">
        <v>58306</v>
      </c>
      <c r="G495" s="37" t="s">
        <v>198</v>
      </c>
      <c r="H495" s="37" t="s">
        <v>198</v>
      </c>
      <c r="I495" s="37" t="s">
        <v>198</v>
      </c>
      <c r="J495" s="3"/>
    </row>
    <row r="496" spans="1:10" ht="14.25">
      <c r="A496" t="s">
        <v>171</v>
      </c>
      <c r="B496" t="s">
        <v>84</v>
      </c>
      <c r="C496">
        <v>246</v>
      </c>
      <c r="D496">
        <v>144</v>
      </c>
      <c r="E496" s="8">
        <v>149525</v>
      </c>
      <c r="F496" s="8">
        <v>154551</v>
      </c>
      <c r="G496" s="37">
        <v>164.5209831131918</v>
      </c>
      <c r="H496" s="37">
        <v>93.17312731719628</v>
      </c>
      <c r="I496" s="37">
        <v>-43.36702495079768</v>
      </c>
      <c r="J496" s="3"/>
    </row>
    <row r="497" spans="1:10" ht="14.25">
      <c r="A497" t="s">
        <v>171</v>
      </c>
      <c r="B497" t="s">
        <v>109</v>
      </c>
      <c r="C497">
        <v>40</v>
      </c>
      <c r="D497">
        <v>34</v>
      </c>
      <c r="E497" s="8">
        <v>60959</v>
      </c>
      <c r="F497" s="8">
        <v>80954</v>
      </c>
      <c r="G497" s="37">
        <v>65.61787430896176</v>
      </c>
      <c r="H497" s="37">
        <v>41.999160016799664</v>
      </c>
      <c r="I497" s="37">
        <v>-35.99433011339773</v>
      </c>
      <c r="J497" s="3"/>
    </row>
    <row r="498" spans="1:10" ht="14.25">
      <c r="A498" t="s">
        <v>171</v>
      </c>
      <c r="B498" t="s">
        <v>105</v>
      </c>
      <c r="C498">
        <v>341</v>
      </c>
      <c r="D498">
        <v>94</v>
      </c>
      <c r="E498" s="8">
        <v>136646</v>
      </c>
      <c r="F498" s="8">
        <v>146930</v>
      </c>
      <c r="G498" s="37">
        <v>249.54993194092762</v>
      </c>
      <c r="H498" s="37">
        <v>63.976043013679984</v>
      </c>
      <c r="I498" s="37">
        <v>-74.36342998930407</v>
      </c>
      <c r="J498" s="3"/>
    </row>
    <row r="499" spans="1:10" ht="14.25">
      <c r="A499" t="s">
        <v>171</v>
      </c>
      <c r="B499" t="s">
        <v>140</v>
      </c>
      <c r="C499">
        <v>0</v>
      </c>
      <c r="D499">
        <v>0</v>
      </c>
      <c r="E499" s="8">
        <v>3276</v>
      </c>
      <c r="F499" s="8">
        <v>2938</v>
      </c>
      <c r="G499" s="37" t="s">
        <v>198</v>
      </c>
      <c r="H499" s="37" t="s">
        <v>198</v>
      </c>
      <c r="I499" s="37" t="s">
        <v>198</v>
      </c>
      <c r="J499" s="3"/>
    </row>
    <row r="500" spans="1:10" ht="14.25">
      <c r="A500" t="s">
        <v>171</v>
      </c>
      <c r="B500" t="s">
        <v>56</v>
      </c>
      <c r="C500">
        <v>2</v>
      </c>
      <c r="D500">
        <v>0</v>
      </c>
      <c r="E500" s="8">
        <v>2459</v>
      </c>
      <c r="F500" s="8">
        <v>2008</v>
      </c>
      <c r="G500" s="37" t="s">
        <v>198</v>
      </c>
      <c r="H500" s="37" t="s">
        <v>198</v>
      </c>
      <c r="I500" s="37" t="s">
        <v>198</v>
      </c>
      <c r="J500" s="3"/>
    </row>
    <row r="501" spans="1:10" ht="14.25">
      <c r="A501" t="s">
        <v>171</v>
      </c>
      <c r="B501" t="s">
        <v>57</v>
      </c>
      <c r="C501">
        <v>22</v>
      </c>
      <c r="D501">
        <v>30</v>
      </c>
      <c r="E501" s="8">
        <v>46784</v>
      </c>
      <c r="F501" s="8">
        <v>52610</v>
      </c>
      <c r="G501" s="37">
        <v>47.024623803009575</v>
      </c>
      <c r="H501" s="37">
        <v>57.02337958563011</v>
      </c>
      <c r="I501" s="37">
        <v>21.262808660641777</v>
      </c>
      <c r="J501" s="3"/>
    </row>
    <row r="502" spans="1:10" ht="14.25">
      <c r="A502" t="s">
        <v>171</v>
      </c>
      <c r="B502" t="s">
        <v>51</v>
      </c>
      <c r="C502">
        <v>15</v>
      </c>
      <c r="D502">
        <v>18</v>
      </c>
      <c r="E502" s="8">
        <v>47843</v>
      </c>
      <c r="F502" s="8">
        <v>52816</v>
      </c>
      <c r="G502" s="37" t="s">
        <v>198</v>
      </c>
      <c r="H502" s="37" t="s">
        <v>198</v>
      </c>
      <c r="I502" s="37" t="s">
        <v>198</v>
      </c>
      <c r="J502" s="3"/>
    </row>
    <row r="503" spans="1:10" ht="14.25">
      <c r="A503" t="s">
        <v>171</v>
      </c>
      <c r="B503" t="s">
        <v>131</v>
      </c>
      <c r="C503">
        <v>1</v>
      </c>
      <c r="D503">
        <v>1</v>
      </c>
      <c r="E503" s="8">
        <v>5256</v>
      </c>
      <c r="F503" s="8">
        <v>5145</v>
      </c>
      <c r="G503" s="37" t="s">
        <v>198</v>
      </c>
      <c r="H503" s="37" t="s">
        <v>198</v>
      </c>
      <c r="I503" s="37" t="s">
        <v>198</v>
      </c>
      <c r="J503" s="3"/>
    </row>
    <row r="504" spans="1:10" ht="14.25">
      <c r="A504" t="s">
        <v>171</v>
      </c>
      <c r="B504" t="s">
        <v>28</v>
      </c>
      <c r="C504">
        <v>27</v>
      </c>
      <c r="D504">
        <v>73</v>
      </c>
      <c r="E504" s="8">
        <v>62311</v>
      </c>
      <c r="F504" s="8">
        <v>73296</v>
      </c>
      <c r="G504" s="37">
        <v>43.331033043924826</v>
      </c>
      <c r="H504" s="37">
        <v>99.59615804409516</v>
      </c>
      <c r="I504" s="37">
        <v>129.8494890328005</v>
      </c>
      <c r="J504" s="3"/>
    </row>
    <row r="505" spans="1:10" ht="14.25">
      <c r="A505" t="s">
        <v>171</v>
      </c>
      <c r="B505" t="s">
        <v>193</v>
      </c>
      <c r="C505">
        <v>0</v>
      </c>
      <c r="D505">
        <v>0</v>
      </c>
      <c r="E505" s="8">
        <v>1825</v>
      </c>
      <c r="F505" s="8">
        <v>1678</v>
      </c>
      <c r="G505" s="37" t="s">
        <v>198</v>
      </c>
      <c r="H505" s="37" t="s">
        <v>198</v>
      </c>
      <c r="I505" s="37" t="s">
        <v>198</v>
      </c>
      <c r="J505" s="3"/>
    </row>
    <row r="506" spans="1:10" ht="14.25">
      <c r="A506" t="s">
        <v>171</v>
      </c>
      <c r="B506" t="s">
        <v>132</v>
      </c>
      <c r="C506">
        <v>0</v>
      </c>
      <c r="D506">
        <v>0</v>
      </c>
      <c r="E506" s="8">
        <v>4066</v>
      </c>
      <c r="F506" s="8">
        <v>4211</v>
      </c>
      <c r="G506" s="37" t="s">
        <v>198</v>
      </c>
      <c r="H506" s="37" t="s">
        <v>198</v>
      </c>
      <c r="I506" s="37" t="s">
        <v>198</v>
      </c>
      <c r="J506" s="3"/>
    </row>
    <row r="507" spans="1:10" ht="14.25">
      <c r="A507" t="s">
        <v>171</v>
      </c>
      <c r="B507" t="s">
        <v>25</v>
      </c>
      <c r="C507">
        <v>3</v>
      </c>
      <c r="D507">
        <v>2</v>
      </c>
      <c r="E507" s="8">
        <v>9685</v>
      </c>
      <c r="F507" s="8">
        <v>10524</v>
      </c>
      <c r="G507" s="37" t="s">
        <v>198</v>
      </c>
      <c r="H507" s="37" t="s">
        <v>198</v>
      </c>
      <c r="I507" s="37" t="s">
        <v>198</v>
      </c>
      <c r="J507" s="3"/>
    </row>
    <row r="508" spans="1:10" ht="14.25">
      <c r="A508" t="s">
        <v>171</v>
      </c>
      <c r="B508" t="s">
        <v>1</v>
      </c>
      <c r="C508">
        <v>1</v>
      </c>
      <c r="D508">
        <v>5</v>
      </c>
      <c r="E508" s="8">
        <v>4901</v>
      </c>
      <c r="F508" s="8">
        <v>4291</v>
      </c>
      <c r="G508" s="37" t="s">
        <v>198</v>
      </c>
      <c r="H508" s="37" t="s">
        <v>198</v>
      </c>
      <c r="I508" s="37" t="s">
        <v>198</v>
      </c>
      <c r="J508" s="3"/>
    </row>
    <row r="509" spans="1:10" ht="14.25">
      <c r="A509" t="s">
        <v>171</v>
      </c>
      <c r="B509" t="s">
        <v>66</v>
      </c>
      <c r="C509">
        <v>2</v>
      </c>
      <c r="D509">
        <v>1</v>
      </c>
      <c r="E509" s="8">
        <v>7657</v>
      </c>
      <c r="F509" s="8">
        <v>7782</v>
      </c>
      <c r="G509" s="37" t="s">
        <v>198</v>
      </c>
      <c r="H509" s="37" t="s">
        <v>198</v>
      </c>
      <c r="I509" s="37" t="s">
        <v>198</v>
      </c>
      <c r="J509" s="3"/>
    </row>
    <row r="510" spans="1:10" ht="14.25">
      <c r="A510" t="s">
        <v>171</v>
      </c>
      <c r="B510" t="s">
        <v>17</v>
      </c>
      <c r="C510">
        <v>4</v>
      </c>
      <c r="D510">
        <v>2</v>
      </c>
      <c r="E510" s="8">
        <v>10748</v>
      </c>
      <c r="F510" s="8">
        <v>11818</v>
      </c>
      <c r="G510" s="37" t="s">
        <v>198</v>
      </c>
      <c r="H510" s="37" t="s">
        <v>198</v>
      </c>
      <c r="I510" s="37" t="s">
        <v>198</v>
      </c>
      <c r="J510" s="3"/>
    </row>
    <row r="511" spans="1:10" ht="14.25">
      <c r="A511" t="s">
        <v>171</v>
      </c>
      <c r="B511" t="s">
        <v>23</v>
      </c>
      <c r="C511">
        <v>6</v>
      </c>
      <c r="D511">
        <v>8</v>
      </c>
      <c r="E511" s="8">
        <v>12983</v>
      </c>
      <c r="F511" s="8">
        <v>12940</v>
      </c>
      <c r="G511" s="37" t="s">
        <v>198</v>
      </c>
      <c r="H511" s="37" t="s">
        <v>198</v>
      </c>
      <c r="I511" s="37" t="s">
        <v>198</v>
      </c>
      <c r="J511" s="3"/>
    </row>
    <row r="512" spans="1:10" ht="14.25">
      <c r="A512" t="s">
        <v>171</v>
      </c>
      <c r="B512" t="s">
        <v>112</v>
      </c>
      <c r="C512">
        <v>2</v>
      </c>
      <c r="D512">
        <v>0</v>
      </c>
      <c r="E512" s="8">
        <v>8170</v>
      </c>
      <c r="F512" s="8">
        <v>7591</v>
      </c>
      <c r="G512" s="37" t="s">
        <v>198</v>
      </c>
      <c r="H512" s="37" t="s">
        <v>198</v>
      </c>
      <c r="I512" s="37" t="s">
        <v>198</v>
      </c>
      <c r="J512" s="3"/>
    </row>
    <row r="513" spans="1:10" ht="14.25">
      <c r="A513" t="s">
        <v>171</v>
      </c>
      <c r="B513" t="s">
        <v>52</v>
      </c>
      <c r="C513">
        <v>102</v>
      </c>
      <c r="D513">
        <v>50</v>
      </c>
      <c r="E513" s="8">
        <v>38335</v>
      </c>
      <c r="F513" s="8">
        <v>42108</v>
      </c>
      <c r="G513" s="37">
        <v>266.0753880266075</v>
      </c>
      <c r="H513" s="37">
        <v>118.74228175168614</v>
      </c>
      <c r="I513" s="37">
        <v>-55.372692441657954</v>
      </c>
      <c r="J513" s="3"/>
    </row>
    <row r="514" spans="1:10" ht="14.25">
      <c r="A514" t="s">
        <v>171</v>
      </c>
      <c r="B514" t="s">
        <v>16</v>
      </c>
      <c r="C514">
        <v>2</v>
      </c>
      <c r="D514">
        <v>2</v>
      </c>
      <c r="E514" s="8">
        <v>8302</v>
      </c>
      <c r="F514" s="8">
        <v>8762</v>
      </c>
      <c r="G514" s="37" t="s">
        <v>198</v>
      </c>
      <c r="H514" s="37" t="s">
        <v>198</v>
      </c>
      <c r="I514" s="37" t="s">
        <v>198</v>
      </c>
      <c r="J514" s="3"/>
    </row>
    <row r="515" spans="1:10" ht="14.25">
      <c r="A515" t="s">
        <v>171</v>
      </c>
      <c r="B515" t="s">
        <v>47</v>
      </c>
      <c r="C515">
        <v>15</v>
      </c>
      <c r="D515">
        <v>9</v>
      </c>
      <c r="E515" s="8">
        <v>33191</v>
      </c>
      <c r="F515" s="8">
        <v>37846</v>
      </c>
      <c r="G515" s="37" t="s">
        <v>198</v>
      </c>
      <c r="H515" s="37" t="s">
        <v>198</v>
      </c>
      <c r="I515" s="37" t="s">
        <v>198</v>
      </c>
      <c r="J515" s="3"/>
    </row>
    <row r="516" spans="1:10" ht="14.25">
      <c r="A516" t="s">
        <v>171</v>
      </c>
      <c r="B516" t="s">
        <v>90</v>
      </c>
      <c r="C516">
        <v>425</v>
      </c>
      <c r="D516">
        <v>165</v>
      </c>
      <c r="E516" s="8">
        <v>188337</v>
      </c>
      <c r="F516" s="8">
        <v>197749</v>
      </c>
      <c r="G516" s="37">
        <v>225.65932344680013</v>
      </c>
      <c r="H516" s="37">
        <v>83.43910715098433</v>
      </c>
      <c r="I516" s="37">
        <v>-63.024303238835444</v>
      </c>
      <c r="J516" s="3"/>
    </row>
    <row r="517" spans="1:10" ht="14.25">
      <c r="A517" t="s">
        <v>171</v>
      </c>
      <c r="B517" t="s">
        <v>15</v>
      </c>
      <c r="C517">
        <v>0</v>
      </c>
      <c r="D517">
        <v>1</v>
      </c>
      <c r="E517" s="8">
        <v>10159</v>
      </c>
      <c r="F517" s="8">
        <v>9818</v>
      </c>
      <c r="G517" s="37" t="s">
        <v>198</v>
      </c>
      <c r="H517" s="37" t="s">
        <v>198</v>
      </c>
      <c r="I517" s="37" t="s">
        <v>198</v>
      </c>
      <c r="J517" s="3"/>
    </row>
    <row r="518" spans="1:10" ht="14.25">
      <c r="A518" t="s">
        <v>171</v>
      </c>
      <c r="B518" t="s">
        <v>76</v>
      </c>
      <c r="C518">
        <v>1</v>
      </c>
      <c r="D518">
        <v>1</v>
      </c>
      <c r="E518" s="8">
        <v>4833</v>
      </c>
      <c r="F518" s="8">
        <v>4680</v>
      </c>
      <c r="G518" s="37" t="s">
        <v>198</v>
      </c>
      <c r="H518" s="37" t="s">
        <v>198</v>
      </c>
      <c r="I518" s="37" t="s">
        <v>198</v>
      </c>
      <c r="J518" s="3"/>
    </row>
    <row r="519" spans="1:10" ht="14.25">
      <c r="A519" t="s">
        <v>171</v>
      </c>
      <c r="B519" t="s">
        <v>2</v>
      </c>
      <c r="C519">
        <v>3</v>
      </c>
      <c r="D519">
        <v>2</v>
      </c>
      <c r="E519" s="8">
        <v>8910</v>
      </c>
      <c r="F519" s="8">
        <v>9306</v>
      </c>
      <c r="G519" s="37" t="s">
        <v>198</v>
      </c>
      <c r="H519" s="37" t="s">
        <v>198</v>
      </c>
      <c r="I519" s="37" t="s">
        <v>198</v>
      </c>
      <c r="J519" s="3"/>
    </row>
    <row r="520" spans="1:10" ht="14.25">
      <c r="A520" t="s">
        <v>171</v>
      </c>
      <c r="B520" t="s">
        <v>139</v>
      </c>
      <c r="C520">
        <v>4</v>
      </c>
      <c r="D520">
        <v>0</v>
      </c>
      <c r="E520" s="8">
        <v>4941</v>
      </c>
      <c r="F520" s="8">
        <v>5272</v>
      </c>
      <c r="G520" s="37" t="s">
        <v>198</v>
      </c>
      <c r="H520" s="37" t="s">
        <v>198</v>
      </c>
      <c r="I520" s="37" t="s">
        <v>198</v>
      </c>
      <c r="J520" s="3"/>
    </row>
    <row r="521" spans="1:10" ht="14.25">
      <c r="A521" t="s">
        <v>171</v>
      </c>
      <c r="B521" t="s">
        <v>95</v>
      </c>
      <c r="C521">
        <v>147</v>
      </c>
      <c r="D521">
        <v>146</v>
      </c>
      <c r="E521" s="8">
        <v>158674</v>
      </c>
      <c r="F521" s="8">
        <v>168787</v>
      </c>
      <c r="G521" s="37">
        <v>92.64277701450773</v>
      </c>
      <c r="H521" s="37">
        <v>86.4995526906693</v>
      </c>
      <c r="I521" s="37">
        <v>-6.6310882745628446</v>
      </c>
      <c r="J521" s="3"/>
    </row>
    <row r="522" spans="1:10" ht="14.25">
      <c r="A522" t="s">
        <v>171</v>
      </c>
      <c r="B522" t="s">
        <v>79</v>
      </c>
      <c r="C522">
        <v>15</v>
      </c>
      <c r="D522">
        <v>9</v>
      </c>
      <c r="E522" s="8">
        <v>26461</v>
      </c>
      <c r="F522" s="8">
        <v>28924</v>
      </c>
      <c r="G522" s="37" t="s">
        <v>198</v>
      </c>
      <c r="H522" s="37" t="s">
        <v>198</v>
      </c>
      <c r="I522" s="37" t="s">
        <v>198</v>
      </c>
      <c r="J522" s="3"/>
    </row>
    <row r="523" spans="1:10" ht="14.25">
      <c r="A523" t="s">
        <v>171</v>
      </c>
      <c r="B523" t="s">
        <v>37</v>
      </c>
      <c r="C523">
        <v>13</v>
      </c>
      <c r="D523">
        <v>26</v>
      </c>
      <c r="E523" s="8">
        <v>31483</v>
      </c>
      <c r="F523" s="8">
        <v>36171</v>
      </c>
      <c r="G523" s="37" t="s">
        <v>198</v>
      </c>
      <c r="H523" s="37">
        <v>71.88078847695668</v>
      </c>
      <c r="I523" s="37" t="s">
        <v>198</v>
      </c>
      <c r="J523" s="3"/>
    </row>
    <row r="524" spans="1:10" ht="14.25">
      <c r="A524" t="s">
        <v>171</v>
      </c>
      <c r="B524" t="s">
        <v>9</v>
      </c>
      <c r="C524">
        <v>0</v>
      </c>
      <c r="D524">
        <v>2</v>
      </c>
      <c r="E524" s="8">
        <v>10568</v>
      </c>
      <c r="F524" s="8">
        <v>10423</v>
      </c>
      <c r="G524" s="37" t="s">
        <v>198</v>
      </c>
      <c r="H524" s="37" t="s">
        <v>198</v>
      </c>
      <c r="I524" s="37" t="s">
        <v>198</v>
      </c>
      <c r="J524" s="3"/>
    </row>
    <row r="525" spans="1:10" ht="14.25">
      <c r="A525" t="s">
        <v>171</v>
      </c>
      <c r="B525" t="s">
        <v>45</v>
      </c>
      <c r="C525">
        <v>43</v>
      </c>
      <c r="D525">
        <v>21</v>
      </c>
      <c r="E525" s="8">
        <v>44344</v>
      </c>
      <c r="F525" s="8">
        <v>49453</v>
      </c>
      <c r="G525" s="37">
        <v>96.96915027963198</v>
      </c>
      <c r="H525" s="37">
        <v>42.46456231168989</v>
      </c>
      <c r="I525" s="37">
        <v>-56.20817322907962</v>
      </c>
      <c r="J525" s="3"/>
    </row>
    <row r="526" spans="1:10" ht="14.25">
      <c r="A526" t="s">
        <v>171</v>
      </c>
      <c r="B526" t="s">
        <v>5</v>
      </c>
      <c r="C526">
        <v>13</v>
      </c>
      <c r="D526">
        <v>16</v>
      </c>
      <c r="E526" s="8">
        <v>24036</v>
      </c>
      <c r="F526" s="8">
        <v>26001</v>
      </c>
      <c r="G526" s="37" t="s">
        <v>198</v>
      </c>
      <c r="H526" s="37" t="s">
        <v>198</v>
      </c>
      <c r="I526" s="37" t="s">
        <v>198</v>
      </c>
      <c r="J526" s="3"/>
    </row>
    <row r="527" spans="1:10" ht="14.25">
      <c r="A527" t="s">
        <v>171</v>
      </c>
      <c r="B527" t="s">
        <v>133</v>
      </c>
      <c r="C527">
        <v>0</v>
      </c>
      <c r="D527">
        <v>0</v>
      </c>
      <c r="E527" s="8">
        <v>3793</v>
      </c>
      <c r="F527" s="8">
        <v>3878</v>
      </c>
      <c r="G527" s="37" t="s">
        <v>198</v>
      </c>
      <c r="H527" s="37" t="s">
        <v>198</v>
      </c>
      <c r="I527" s="37" t="s">
        <v>198</v>
      </c>
      <c r="J527" s="3"/>
    </row>
    <row r="528" spans="1:10" ht="14.25">
      <c r="A528" t="s">
        <v>171</v>
      </c>
      <c r="B528" t="s">
        <v>34</v>
      </c>
      <c r="C528">
        <v>3</v>
      </c>
      <c r="D528">
        <v>4</v>
      </c>
      <c r="E528" s="8">
        <v>12444</v>
      </c>
      <c r="F528" s="8">
        <v>12353</v>
      </c>
      <c r="G528" s="37" t="s">
        <v>198</v>
      </c>
      <c r="H528" s="37" t="s">
        <v>198</v>
      </c>
      <c r="I528" s="37" t="s">
        <v>198</v>
      </c>
      <c r="J528" s="3"/>
    </row>
    <row r="529" spans="1:10" ht="14.25">
      <c r="A529" t="s">
        <v>171</v>
      </c>
      <c r="B529" t="s">
        <v>130</v>
      </c>
      <c r="C529">
        <v>0</v>
      </c>
      <c r="D529">
        <v>0</v>
      </c>
      <c r="E529" s="8">
        <v>4430</v>
      </c>
      <c r="F529" s="8">
        <v>4567</v>
      </c>
      <c r="G529" s="37" t="s">
        <v>198</v>
      </c>
      <c r="H529" s="37" t="s">
        <v>198</v>
      </c>
      <c r="I529" s="37" t="s">
        <v>198</v>
      </c>
      <c r="J529" s="3"/>
    </row>
    <row r="530" spans="1:10" ht="14.25">
      <c r="A530" t="s">
        <v>171</v>
      </c>
      <c r="B530" t="s">
        <v>137</v>
      </c>
      <c r="C530">
        <v>1</v>
      </c>
      <c r="D530">
        <v>0</v>
      </c>
      <c r="E530" s="8">
        <v>5768</v>
      </c>
      <c r="F530" s="8">
        <v>5391</v>
      </c>
      <c r="G530" s="37" t="s">
        <v>198</v>
      </c>
      <c r="H530" s="37" t="s">
        <v>198</v>
      </c>
      <c r="I530" s="37" t="s">
        <v>198</v>
      </c>
      <c r="J530" s="3"/>
    </row>
    <row r="531" spans="1:10" ht="14.25">
      <c r="A531" t="s">
        <v>171</v>
      </c>
      <c r="B531" t="s">
        <v>136</v>
      </c>
      <c r="C531">
        <v>1</v>
      </c>
      <c r="D531">
        <v>2</v>
      </c>
      <c r="E531" s="8">
        <v>3869</v>
      </c>
      <c r="F531" s="8">
        <v>3679</v>
      </c>
      <c r="G531" s="37" t="s">
        <v>198</v>
      </c>
      <c r="H531" s="37" t="s">
        <v>198</v>
      </c>
      <c r="I531" s="37" t="s">
        <v>198</v>
      </c>
      <c r="J531" s="3"/>
    </row>
    <row r="532" spans="1:10" ht="14.25">
      <c r="A532" t="s">
        <v>171</v>
      </c>
      <c r="B532" t="s">
        <v>70</v>
      </c>
      <c r="C532">
        <v>19</v>
      </c>
      <c r="D532">
        <v>24</v>
      </c>
      <c r="E532" s="8">
        <v>62248</v>
      </c>
      <c r="F532" s="8">
        <v>64312</v>
      </c>
      <c r="G532" s="37" t="s">
        <v>198</v>
      </c>
      <c r="H532" s="37">
        <v>37.31807438736161</v>
      </c>
      <c r="I532" s="37" t="s">
        <v>198</v>
      </c>
      <c r="J532" s="3"/>
    </row>
    <row r="533" spans="1:10" ht="14.25">
      <c r="A533" t="s">
        <v>171</v>
      </c>
      <c r="B533" t="s">
        <v>129</v>
      </c>
      <c r="C533">
        <v>0</v>
      </c>
      <c r="D533">
        <v>0</v>
      </c>
      <c r="E533" s="8">
        <v>3609</v>
      </c>
      <c r="F533" s="8">
        <v>3315</v>
      </c>
      <c r="G533" s="37" t="s">
        <v>198</v>
      </c>
      <c r="H533" s="37" t="s">
        <v>198</v>
      </c>
      <c r="I533" s="37" t="s">
        <v>198</v>
      </c>
      <c r="J533" s="3"/>
    </row>
    <row r="534" spans="1:10" ht="14.25">
      <c r="A534" t="s">
        <v>171</v>
      </c>
      <c r="B534" t="s">
        <v>93</v>
      </c>
      <c r="C534">
        <v>135</v>
      </c>
      <c r="D534">
        <v>78</v>
      </c>
      <c r="E534" s="8">
        <v>87658</v>
      </c>
      <c r="F534" s="8">
        <v>104013</v>
      </c>
      <c r="G534" s="37">
        <v>154.00762052522302</v>
      </c>
      <c r="H534" s="37">
        <v>74.99062617172854</v>
      </c>
      <c r="I534" s="37">
        <v>-51.30719771139718</v>
      </c>
      <c r="J534" s="3"/>
    </row>
    <row r="535" spans="1:10" ht="14.25">
      <c r="A535" t="s">
        <v>171</v>
      </c>
      <c r="B535" t="s">
        <v>120</v>
      </c>
      <c r="C535">
        <v>65</v>
      </c>
      <c r="D535">
        <v>65</v>
      </c>
      <c r="E535" s="8">
        <v>151317</v>
      </c>
      <c r="F535" s="8">
        <v>164934</v>
      </c>
      <c r="G535" s="37">
        <v>42.956178089705716</v>
      </c>
      <c r="H535" s="37">
        <v>39.40970327524949</v>
      </c>
      <c r="I535" s="37">
        <v>-8.256029684601117</v>
      </c>
      <c r="J535" s="3"/>
    </row>
    <row r="536" spans="1:10" ht="14.25">
      <c r="A536" t="s">
        <v>171</v>
      </c>
      <c r="B536" t="s">
        <v>98</v>
      </c>
      <c r="C536">
        <v>5</v>
      </c>
      <c r="D536">
        <v>4</v>
      </c>
      <c r="E536" s="8">
        <v>13311</v>
      </c>
      <c r="F536" s="8">
        <v>14663</v>
      </c>
      <c r="G536" s="37" t="s">
        <v>198</v>
      </c>
      <c r="H536" s="37" t="s">
        <v>198</v>
      </c>
      <c r="I536" s="37" t="s">
        <v>198</v>
      </c>
      <c r="J536" s="3"/>
    </row>
    <row r="537" spans="1:10" ht="14.25">
      <c r="A537" t="s">
        <v>171</v>
      </c>
      <c r="B537" t="s">
        <v>115</v>
      </c>
      <c r="C537">
        <v>226</v>
      </c>
      <c r="D537">
        <v>104</v>
      </c>
      <c r="E537" s="8">
        <v>72954</v>
      </c>
      <c r="F537" s="8">
        <v>81428</v>
      </c>
      <c r="G537" s="37">
        <v>309.7842476080818</v>
      </c>
      <c r="H537" s="37">
        <v>127.7201945276809</v>
      </c>
      <c r="I537" s="37">
        <v>-58.77124304613967</v>
      </c>
      <c r="J537" s="3"/>
    </row>
    <row r="538" spans="1:10" ht="14.25">
      <c r="A538" t="s">
        <v>171</v>
      </c>
      <c r="B538" t="s">
        <v>62</v>
      </c>
      <c r="C538">
        <v>4</v>
      </c>
      <c r="D538">
        <v>2</v>
      </c>
      <c r="E538" s="8">
        <v>15596</v>
      </c>
      <c r="F538" s="8">
        <v>16953</v>
      </c>
      <c r="G538" s="37" t="s">
        <v>198</v>
      </c>
      <c r="H538" s="37" t="s">
        <v>198</v>
      </c>
      <c r="I538" s="37" t="s">
        <v>198</v>
      </c>
      <c r="J538" s="3"/>
    </row>
    <row r="539" spans="1:10" ht="14.25">
      <c r="A539" t="s">
        <v>171</v>
      </c>
      <c r="B539" t="s">
        <v>194</v>
      </c>
      <c r="C539">
        <v>0</v>
      </c>
      <c r="D539">
        <v>0</v>
      </c>
      <c r="E539" s="8">
        <v>1922</v>
      </c>
      <c r="F539" s="8">
        <v>1658</v>
      </c>
      <c r="G539" s="37" t="s">
        <v>198</v>
      </c>
      <c r="H539" s="37" t="s">
        <v>198</v>
      </c>
      <c r="I539" s="37" t="s">
        <v>198</v>
      </c>
      <c r="J539" s="3"/>
    </row>
    <row r="540" spans="1:10" ht="14.25">
      <c r="A540" t="s">
        <v>171</v>
      </c>
      <c r="B540" t="s">
        <v>32</v>
      </c>
      <c r="C540">
        <v>0</v>
      </c>
      <c r="D540">
        <v>1</v>
      </c>
      <c r="E540" s="8">
        <v>5931</v>
      </c>
      <c r="F540" s="8">
        <v>6327</v>
      </c>
      <c r="G540" s="37" t="s">
        <v>198</v>
      </c>
      <c r="H540" s="37" t="s">
        <v>198</v>
      </c>
      <c r="I540" s="37" t="s">
        <v>198</v>
      </c>
      <c r="J540" s="3"/>
    </row>
    <row r="541" spans="1:10" ht="14.25">
      <c r="A541" t="s">
        <v>171</v>
      </c>
      <c r="B541" t="s">
        <v>18</v>
      </c>
      <c r="C541">
        <v>35</v>
      </c>
      <c r="D541">
        <v>23</v>
      </c>
      <c r="E541" s="8">
        <v>27090</v>
      </c>
      <c r="F541" s="8">
        <v>29581</v>
      </c>
      <c r="G541" s="37">
        <v>129.19896640826875</v>
      </c>
      <c r="H541" s="37">
        <v>77.75261147358101</v>
      </c>
      <c r="I541" s="37">
        <v>-39.819478719448306</v>
      </c>
      <c r="J541" s="3"/>
    </row>
    <row r="542" spans="1:10" ht="14.25">
      <c r="A542" t="s">
        <v>171</v>
      </c>
      <c r="B542" t="s">
        <v>97</v>
      </c>
      <c r="C542">
        <v>5</v>
      </c>
      <c r="D542">
        <v>7</v>
      </c>
      <c r="E542" s="8">
        <v>19706</v>
      </c>
      <c r="F542" s="8">
        <v>21139</v>
      </c>
      <c r="G542" s="37" t="s">
        <v>198</v>
      </c>
      <c r="H542" s="37" t="s">
        <v>198</v>
      </c>
      <c r="I542" s="37" t="s">
        <v>198</v>
      </c>
      <c r="J542" s="3"/>
    </row>
    <row r="543" spans="1:10" ht="14.25">
      <c r="A543" t="s">
        <v>171</v>
      </c>
      <c r="B543" t="s">
        <v>101</v>
      </c>
      <c r="C543">
        <v>21</v>
      </c>
      <c r="D543">
        <v>17</v>
      </c>
      <c r="E543" s="8">
        <v>51287</v>
      </c>
      <c r="F543" s="8">
        <v>59999</v>
      </c>
      <c r="G543" s="37">
        <v>40.94604870629984</v>
      </c>
      <c r="H543" s="37" t="s">
        <v>198</v>
      </c>
      <c r="I543" s="37" t="s">
        <v>198</v>
      </c>
      <c r="J543" s="3"/>
    </row>
    <row r="544" spans="1:10" ht="14.25">
      <c r="A544" t="s">
        <v>171</v>
      </c>
      <c r="B544" t="s">
        <v>87</v>
      </c>
      <c r="C544">
        <v>54</v>
      </c>
      <c r="D544">
        <v>15</v>
      </c>
      <c r="E544" s="8">
        <v>106626</v>
      </c>
      <c r="F544" s="8">
        <v>116389</v>
      </c>
      <c r="G544" s="37">
        <v>50.64430814247932</v>
      </c>
      <c r="H544" s="37" t="s">
        <v>198</v>
      </c>
      <c r="I544" s="37" t="s">
        <v>198</v>
      </c>
      <c r="J544" s="3"/>
    </row>
    <row r="545" spans="1:10" ht="14.25">
      <c r="A545" t="s">
        <v>171</v>
      </c>
      <c r="B545" t="s">
        <v>36</v>
      </c>
      <c r="C545">
        <v>2</v>
      </c>
      <c r="D545">
        <v>2</v>
      </c>
      <c r="E545" s="8">
        <v>9828</v>
      </c>
      <c r="F545" s="8">
        <v>9891</v>
      </c>
      <c r="G545" s="37" t="s">
        <v>198</v>
      </c>
      <c r="H545" s="37" t="s">
        <v>198</v>
      </c>
      <c r="I545" s="37" t="s">
        <v>198</v>
      </c>
      <c r="J545" s="3"/>
    </row>
    <row r="546" spans="1:10" ht="14.25">
      <c r="A546" t="s">
        <v>171</v>
      </c>
      <c r="B546" t="s">
        <v>22</v>
      </c>
      <c r="C546">
        <v>1</v>
      </c>
      <c r="D546">
        <v>2</v>
      </c>
      <c r="E546" s="8">
        <v>7528</v>
      </c>
      <c r="F546" s="8">
        <v>6856</v>
      </c>
      <c r="G546" s="37" t="s">
        <v>198</v>
      </c>
      <c r="H546" s="37" t="s">
        <v>198</v>
      </c>
      <c r="I546" s="37" t="s">
        <v>198</v>
      </c>
      <c r="J546" s="3"/>
    </row>
    <row r="547" spans="1:10" ht="14.25">
      <c r="A547" t="s">
        <v>171</v>
      </c>
      <c r="B547" t="s">
        <v>81</v>
      </c>
      <c r="C547">
        <v>92</v>
      </c>
      <c r="D547">
        <v>98</v>
      </c>
      <c r="E547" s="8">
        <v>185385</v>
      </c>
      <c r="F547" s="8">
        <v>202347</v>
      </c>
      <c r="G547" s="37">
        <v>49.62645305715133</v>
      </c>
      <c r="H547" s="37">
        <v>48.431654534043005</v>
      </c>
      <c r="I547" s="37">
        <v>-2.4075839587656183</v>
      </c>
      <c r="J547" s="3"/>
    </row>
    <row r="548" spans="1:10" ht="14.25">
      <c r="A548" t="s">
        <v>171</v>
      </c>
      <c r="B548" t="s">
        <v>116</v>
      </c>
      <c r="C548">
        <v>10</v>
      </c>
      <c r="D548">
        <v>11</v>
      </c>
      <c r="E548" s="8">
        <v>31760</v>
      </c>
      <c r="F548" s="8">
        <v>33976</v>
      </c>
      <c r="G548" s="37" t="s">
        <v>198</v>
      </c>
      <c r="H548" s="37" t="s">
        <v>198</v>
      </c>
      <c r="I548" s="37" t="s">
        <v>198</v>
      </c>
      <c r="J548" s="3"/>
    </row>
    <row r="549" spans="1:10" ht="14.25">
      <c r="A549" t="s">
        <v>171</v>
      </c>
      <c r="B549" t="s">
        <v>29</v>
      </c>
      <c r="C549">
        <v>6</v>
      </c>
      <c r="D549">
        <v>1</v>
      </c>
      <c r="E549" s="8">
        <v>11680</v>
      </c>
      <c r="F549" s="8">
        <v>11932</v>
      </c>
      <c r="G549" s="37" t="s">
        <v>198</v>
      </c>
      <c r="H549" s="37" t="s">
        <v>198</v>
      </c>
      <c r="I549" s="37" t="s">
        <v>198</v>
      </c>
      <c r="J549" s="3"/>
    </row>
    <row r="550" spans="1:10" ht="14.25">
      <c r="A550" t="s">
        <v>171</v>
      </c>
      <c r="B550" t="s">
        <v>126</v>
      </c>
      <c r="C550">
        <v>94</v>
      </c>
      <c r="D550">
        <v>36</v>
      </c>
      <c r="E550" s="8">
        <v>49583</v>
      </c>
      <c r="F550" s="8">
        <v>56303</v>
      </c>
      <c r="G550" s="37">
        <v>189.58110642760624</v>
      </c>
      <c r="H550" s="37">
        <v>63.93975454238673</v>
      </c>
      <c r="I550" s="37">
        <v>-66.2731398992004</v>
      </c>
      <c r="J550" s="3"/>
    </row>
    <row r="551" spans="1:10" ht="14.25">
      <c r="A551" t="s">
        <v>171</v>
      </c>
      <c r="B551" t="s">
        <v>102</v>
      </c>
      <c r="C551">
        <v>47</v>
      </c>
      <c r="D551">
        <v>29</v>
      </c>
      <c r="E551" s="8">
        <v>43086</v>
      </c>
      <c r="F551" s="8">
        <v>46091</v>
      </c>
      <c r="G551" s="37">
        <v>109.08415726686162</v>
      </c>
      <c r="H551" s="37">
        <v>62.91900804929379</v>
      </c>
      <c r="I551" s="37">
        <v>-42.32067274868357</v>
      </c>
      <c r="J551" s="3"/>
    </row>
    <row r="552" spans="1:10" ht="14.25">
      <c r="A552" t="s">
        <v>171</v>
      </c>
      <c r="B552" t="s">
        <v>11</v>
      </c>
      <c r="C552">
        <v>9</v>
      </c>
      <c r="D552">
        <v>15</v>
      </c>
      <c r="E552" s="8">
        <v>20384</v>
      </c>
      <c r="F552" s="8">
        <v>21164</v>
      </c>
      <c r="G552" s="37" t="s">
        <v>198</v>
      </c>
      <c r="H552" s="37" t="s">
        <v>198</v>
      </c>
      <c r="I552" s="37" t="s">
        <v>198</v>
      </c>
      <c r="J552" s="3"/>
    </row>
    <row r="553" spans="1:10" ht="14.25">
      <c r="A553" t="s">
        <v>171</v>
      </c>
      <c r="B553" t="s">
        <v>107</v>
      </c>
      <c r="C553">
        <v>294</v>
      </c>
      <c r="D553">
        <v>143</v>
      </c>
      <c r="E553" s="8">
        <v>152146</v>
      </c>
      <c r="F553" s="8">
        <v>188577</v>
      </c>
      <c r="G553" s="37">
        <v>193.23544490160768</v>
      </c>
      <c r="H553" s="37">
        <v>75.83109286922583</v>
      </c>
      <c r="I553" s="37">
        <v>-60.757151511288335</v>
      </c>
      <c r="J553" s="3"/>
    </row>
    <row r="554" spans="1:10" ht="14.25">
      <c r="A554" t="s">
        <v>171</v>
      </c>
      <c r="B554" t="s">
        <v>20</v>
      </c>
      <c r="C554">
        <v>1</v>
      </c>
      <c r="D554">
        <v>1</v>
      </c>
      <c r="E554" s="8">
        <v>7955</v>
      </c>
      <c r="F554" s="8">
        <v>7997</v>
      </c>
      <c r="G554" s="37" t="s">
        <v>198</v>
      </c>
      <c r="H554" s="37" t="s">
        <v>198</v>
      </c>
      <c r="I554" s="37" t="s">
        <v>198</v>
      </c>
      <c r="J554" s="3"/>
    </row>
    <row r="555" spans="1:10" ht="14.25">
      <c r="A555" t="s">
        <v>171</v>
      </c>
      <c r="B555" t="s">
        <v>192</v>
      </c>
      <c r="C555">
        <v>0</v>
      </c>
      <c r="D555">
        <v>0</v>
      </c>
      <c r="E555" s="8">
        <v>3579</v>
      </c>
      <c r="F555" s="8">
        <v>3279</v>
      </c>
      <c r="G555" s="37" t="s">
        <v>198</v>
      </c>
      <c r="H555" s="37" t="s">
        <v>198</v>
      </c>
      <c r="I555" s="37" t="s">
        <v>198</v>
      </c>
      <c r="J555" s="3"/>
    </row>
    <row r="556" spans="1:10" ht="14.25">
      <c r="A556" t="s">
        <v>171</v>
      </c>
      <c r="B556" t="s">
        <v>189</v>
      </c>
      <c r="C556">
        <v>0</v>
      </c>
      <c r="D556">
        <v>0</v>
      </c>
      <c r="E556" s="8">
        <v>365</v>
      </c>
      <c r="F556" s="8">
        <v>364</v>
      </c>
      <c r="G556" s="37" t="s">
        <v>198</v>
      </c>
      <c r="H556" s="37" t="s">
        <v>198</v>
      </c>
      <c r="I556" s="37" t="s">
        <v>198</v>
      </c>
      <c r="J556" s="3"/>
    </row>
    <row r="557" spans="1:10" ht="14.25">
      <c r="A557" t="s">
        <v>171</v>
      </c>
      <c r="B557" t="s">
        <v>78</v>
      </c>
      <c r="C557">
        <v>21</v>
      </c>
      <c r="D557">
        <v>49</v>
      </c>
      <c r="E557" s="8">
        <v>55379</v>
      </c>
      <c r="F557" s="8">
        <v>71653</v>
      </c>
      <c r="G557" s="37">
        <v>37.92051138518211</v>
      </c>
      <c r="H557" s="37">
        <v>68.38513390925712</v>
      </c>
      <c r="I557" s="37">
        <v>80.33811098860714</v>
      </c>
      <c r="J557" s="3"/>
    </row>
    <row r="558" spans="1:10" ht="14.25">
      <c r="A558" t="s">
        <v>171</v>
      </c>
      <c r="B558" t="s">
        <v>124</v>
      </c>
      <c r="C558">
        <v>127</v>
      </c>
      <c r="D558">
        <v>59</v>
      </c>
      <c r="E558" s="8">
        <v>38018</v>
      </c>
      <c r="F558" s="8">
        <v>42775</v>
      </c>
      <c r="G558" s="37">
        <v>334.0522910200431</v>
      </c>
      <c r="H558" s="37">
        <v>137.9310344827586</v>
      </c>
      <c r="I558" s="37">
        <v>-58.70974748846049</v>
      </c>
      <c r="J558" s="3"/>
    </row>
    <row r="559" spans="1:10" ht="14.25">
      <c r="A559" t="s">
        <v>171</v>
      </c>
      <c r="B559" t="s">
        <v>122</v>
      </c>
      <c r="C559">
        <v>209</v>
      </c>
      <c r="D559">
        <v>114</v>
      </c>
      <c r="E559" s="8">
        <v>77163</v>
      </c>
      <c r="F559" s="8">
        <v>79478</v>
      </c>
      <c r="G559" s="37">
        <v>270.8552026230188</v>
      </c>
      <c r="H559" s="37">
        <v>143.43591937391477</v>
      </c>
      <c r="I559" s="37">
        <v>-47.04332130789767</v>
      </c>
      <c r="J559" s="3"/>
    </row>
    <row r="560" spans="1:10" ht="14.25">
      <c r="A560" t="s">
        <v>171</v>
      </c>
      <c r="B560" t="s">
        <v>48</v>
      </c>
      <c r="C560">
        <v>4</v>
      </c>
      <c r="D560">
        <v>4</v>
      </c>
      <c r="E560" s="8">
        <v>22037</v>
      </c>
      <c r="F560" s="8">
        <v>23007</v>
      </c>
      <c r="G560" s="37" t="s">
        <v>198</v>
      </c>
      <c r="H560" s="37" t="s">
        <v>198</v>
      </c>
      <c r="I560" s="37" t="s">
        <v>198</v>
      </c>
      <c r="J560" s="3"/>
    </row>
    <row r="561" spans="1:10" ht="14.25">
      <c r="A561" t="s">
        <v>171</v>
      </c>
      <c r="B561" t="s">
        <v>8</v>
      </c>
      <c r="C561">
        <v>44</v>
      </c>
      <c r="D561">
        <v>11</v>
      </c>
      <c r="E561" s="8">
        <v>15905</v>
      </c>
      <c r="F561" s="8">
        <v>14465</v>
      </c>
      <c r="G561" s="37">
        <v>276.64256523105945</v>
      </c>
      <c r="H561" s="37" t="s">
        <v>198</v>
      </c>
      <c r="I561" s="37" t="s">
        <v>198</v>
      </c>
      <c r="J561" s="3"/>
    </row>
    <row r="562" spans="1:10" ht="14.25">
      <c r="A562" t="s">
        <v>171</v>
      </c>
      <c r="B562" t="s">
        <v>114</v>
      </c>
      <c r="C562">
        <v>47</v>
      </c>
      <c r="D562">
        <v>10</v>
      </c>
      <c r="E562" s="8">
        <v>27621</v>
      </c>
      <c r="F562" s="8">
        <v>29414</v>
      </c>
      <c r="G562" s="37">
        <v>170.16038521414865</v>
      </c>
      <c r="H562" s="37" t="s">
        <v>198</v>
      </c>
      <c r="I562" s="37" t="s">
        <v>198</v>
      </c>
      <c r="J562" s="3"/>
    </row>
    <row r="563" spans="1:10" ht="14.25">
      <c r="A563" t="s">
        <v>171</v>
      </c>
      <c r="B563" t="s">
        <v>61</v>
      </c>
      <c r="C563">
        <v>0</v>
      </c>
      <c r="D563">
        <v>1</v>
      </c>
      <c r="E563" s="8">
        <v>6008</v>
      </c>
      <c r="F563" s="8">
        <v>7347</v>
      </c>
      <c r="G563" s="37" t="s">
        <v>198</v>
      </c>
      <c r="H563" s="37" t="s">
        <v>198</v>
      </c>
      <c r="I563" s="37" t="s">
        <v>198</v>
      </c>
      <c r="J563" s="3"/>
    </row>
    <row r="564" spans="1:10" ht="14.25">
      <c r="A564" t="s">
        <v>171</v>
      </c>
      <c r="B564" t="s">
        <v>135</v>
      </c>
      <c r="C564">
        <v>0</v>
      </c>
      <c r="D564">
        <v>0</v>
      </c>
      <c r="E564" s="8">
        <v>2643</v>
      </c>
      <c r="F564" s="8">
        <v>2558</v>
      </c>
      <c r="G564" s="37" t="s">
        <v>198</v>
      </c>
      <c r="H564" s="37" t="s">
        <v>198</v>
      </c>
      <c r="I564" s="37" t="s">
        <v>198</v>
      </c>
      <c r="J564" s="3"/>
    </row>
    <row r="565" spans="1:10" ht="14.25">
      <c r="A565" t="s">
        <v>171</v>
      </c>
      <c r="B565" t="s">
        <v>26</v>
      </c>
      <c r="C565">
        <v>12</v>
      </c>
      <c r="D565">
        <v>9</v>
      </c>
      <c r="E565" s="8">
        <v>15125</v>
      </c>
      <c r="F565" s="8">
        <v>16923</v>
      </c>
      <c r="G565" s="37" t="s">
        <v>198</v>
      </c>
      <c r="H565" s="37" t="s">
        <v>198</v>
      </c>
      <c r="I565" s="37" t="s">
        <v>198</v>
      </c>
      <c r="J565" s="3"/>
    </row>
    <row r="566" spans="1:10" ht="14.25">
      <c r="A566" t="s">
        <v>171</v>
      </c>
      <c r="B566" t="s">
        <v>12</v>
      </c>
      <c r="C566">
        <v>8</v>
      </c>
      <c r="D566">
        <v>3</v>
      </c>
      <c r="E566" s="8">
        <v>18034</v>
      </c>
      <c r="F566" s="8">
        <v>19416</v>
      </c>
      <c r="G566" s="37" t="s">
        <v>198</v>
      </c>
      <c r="H566" s="37" t="s">
        <v>198</v>
      </c>
      <c r="I566" s="37" t="s">
        <v>198</v>
      </c>
      <c r="J566" s="3"/>
    </row>
    <row r="567" spans="1:10" ht="14.25">
      <c r="A567" t="s">
        <v>171</v>
      </c>
      <c r="B567" t="s">
        <v>13</v>
      </c>
      <c r="C567">
        <v>1</v>
      </c>
      <c r="D567">
        <v>2</v>
      </c>
      <c r="E567" s="8">
        <v>14443</v>
      </c>
      <c r="F567" s="8">
        <v>13769</v>
      </c>
      <c r="G567" s="37" t="s">
        <v>198</v>
      </c>
      <c r="H567" s="37" t="s">
        <v>198</v>
      </c>
      <c r="I567" s="37" t="s">
        <v>198</v>
      </c>
      <c r="J567" s="3"/>
    </row>
    <row r="568" spans="1:10" ht="14.25">
      <c r="A568" t="s">
        <v>171</v>
      </c>
      <c r="B568" t="s">
        <v>38</v>
      </c>
      <c r="C568">
        <v>2</v>
      </c>
      <c r="D568">
        <v>0</v>
      </c>
      <c r="E568" s="8">
        <v>6824</v>
      </c>
      <c r="F568" s="8">
        <v>6291</v>
      </c>
      <c r="G568" s="37" t="s">
        <v>198</v>
      </c>
      <c r="H568" s="37" t="s">
        <v>198</v>
      </c>
      <c r="I568" s="37" t="s">
        <v>198</v>
      </c>
      <c r="J568" s="3"/>
    </row>
    <row r="569" spans="1:10" ht="14.25">
      <c r="A569" t="s">
        <v>171</v>
      </c>
      <c r="B569" t="s">
        <v>53</v>
      </c>
      <c r="C569">
        <v>2</v>
      </c>
      <c r="D569">
        <v>4</v>
      </c>
      <c r="E569" s="8">
        <v>6983</v>
      </c>
      <c r="F569" s="8">
        <v>6830</v>
      </c>
      <c r="G569" s="37" t="s">
        <v>198</v>
      </c>
      <c r="H569" s="37" t="s">
        <v>198</v>
      </c>
      <c r="I569" s="37" t="s">
        <v>198</v>
      </c>
      <c r="J569" s="3"/>
    </row>
    <row r="570" spans="1:10" ht="14.25">
      <c r="A570" t="s">
        <v>171</v>
      </c>
      <c r="B570" t="s">
        <v>83</v>
      </c>
      <c r="C570">
        <v>218</v>
      </c>
      <c r="D570">
        <v>292</v>
      </c>
      <c r="E570" s="8">
        <v>140710</v>
      </c>
      <c r="F570" s="8">
        <v>157663</v>
      </c>
      <c r="G570" s="37">
        <v>154.92857650486815</v>
      </c>
      <c r="H570" s="37">
        <v>185.20515276253784</v>
      </c>
      <c r="I570" s="37">
        <v>19.542280023929827</v>
      </c>
      <c r="J570" s="3"/>
    </row>
    <row r="571" spans="1:10" ht="14.25">
      <c r="A571" t="s">
        <v>171</v>
      </c>
      <c r="B571" t="s">
        <v>125</v>
      </c>
      <c r="C571">
        <v>150</v>
      </c>
      <c r="D571">
        <v>77</v>
      </c>
      <c r="E571" s="8">
        <v>58262</v>
      </c>
      <c r="F571" s="8">
        <v>65318</v>
      </c>
      <c r="G571" s="37">
        <v>257.45769111942604</v>
      </c>
      <c r="H571" s="37">
        <v>117.88480970023576</v>
      </c>
      <c r="I571" s="37">
        <v>-54.21196811496576</v>
      </c>
      <c r="J571" s="3"/>
    </row>
    <row r="572" spans="1:10" ht="14.25">
      <c r="A572" t="s">
        <v>171</v>
      </c>
      <c r="B572" t="s">
        <v>141</v>
      </c>
      <c r="C572">
        <v>2</v>
      </c>
      <c r="D572">
        <v>0</v>
      </c>
      <c r="E572" s="8">
        <v>5124</v>
      </c>
      <c r="F572" s="8">
        <v>5461</v>
      </c>
      <c r="G572" s="37" t="s">
        <v>198</v>
      </c>
      <c r="H572" s="37" t="s">
        <v>198</v>
      </c>
      <c r="I572" s="37" t="s">
        <v>198</v>
      </c>
      <c r="J572" s="3"/>
    </row>
    <row r="573" spans="1:10" ht="14.25">
      <c r="A573" t="s">
        <v>171</v>
      </c>
      <c r="B573" t="s">
        <v>49</v>
      </c>
      <c r="C573">
        <v>32</v>
      </c>
      <c r="D573">
        <v>27</v>
      </c>
      <c r="E573" s="8">
        <v>36509</v>
      </c>
      <c r="F573" s="8">
        <v>40062</v>
      </c>
      <c r="G573" s="37">
        <v>87.64962064148565</v>
      </c>
      <c r="H573" s="37">
        <v>67.39553691777745</v>
      </c>
      <c r="I573" s="37">
        <v>-23.108010708401967</v>
      </c>
      <c r="J573" s="3"/>
    </row>
    <row r="574" spans="1:10" ht="14.25">
      <c r="A574" t="s">
        <v>171</v>
      </c>
      <c r="B574" t="s">
        <v>44</v>
      </c>
      <c r="C574">
        <v>1</v>
      </c>
      <c r="D574">
        <v>0</v>
      </c>
      <c r="E574" s="8">
        <v>10526</v>
      </c>
      <c r="F574" s="8">
        <v>14834</v>
      </c>
      <c r="G574" s="37" t="s">
        <v>198</v>
      </c>
      <c r="H574" s="37" t="s">
        <v>198</v>
      </c>
      <c r="I574" s="37" t="s">
        <v>198</v>
      </c>
      <c r="J574" s="3"/>
    </row>
    <row r="575" spans="1:10" ht="14.25">
      <c r="A575" t="s">
        <v>171</v>
      </c>
      <c r="B575" t="s">
        <v>46</v>
      </c>
      <c r="C575">
        <v>4</v>
      </c>
      <c r="D575">
        <v>3</v>
      </c>
      <c r="E575" s="8">
        <v>15030</v>
      </c>
      <c r="F575" s="8">
        <v>15267</v>
      </c>
      <c r="G575" s="37" t="s">
        <v>198</v>
      </c>
      <c r="H575" s="37" t="s">
        <v>198</v>
      </c>
      <c r="I575" s="37" t="s">
        <v>198</v>
      </c>
      <c r="J575" s="3"/>
    </row>
    <row r="576" spans="1:10" ht="14.25">
      <c r="A576" t="s">
        <v>171</v>
      </c>
      <c r="B576" t="s">
        <v>94</v>
      </c>
      <c r="C576">
        <v>368</v>
      </c>
      <c r="D576">
        <v>235</v>
      </c>
      <c r="E576" s="8">
        <v>145662</v>
      </c>
      <c r="F576" s="8">
        <v>176355</v>
      </c>
      <c r="G576" s="37">
        <v>252.63967266685887</v>
      </c>
      <c r="H576" s="37">
        <v>133.25394800260838</v>
      </c>
      <c r="I576" s="37">
        <v>-47.25533539685885</v>
      </c>
      <c r="J576" s="3"/>
    </row>
    <row r="577" spans="1:10" ht="14.25">
      <c r="A577" t="s">
        <v>171</v>
      </c>
      <c r="B577" t="s">
        <v>82</v>
      </c>
      <c r="C577">
        <v>291</v>
      </c>
      <c r="D577">
        <v>201</v>
      </c>
      <c r="E577" s="8">
        <v>175448</v>
      </c>
      <c r="F577" s="8">
        <v>188082</v>
      </c>
      <c r="G577" s="37">
        <v>165.86110984451233</v>
      </c>
      <c r="H577" s="37">
        <v>106.86828085622228</v>
      </c>
      <c r="I577" s="37">
        <v>-35.567607767482855</v>
      </c>
      <c r="J577" s="3"/>
    </row>
    <row r="578" spans="1:10" ht="14.25">
      <c r="A578" t="s">
        <v>171</v>
      </c>
      <c r="B578" t="s">
        <v>108</v>
      </c>
      <c r="C578">
        <v>24</v>
      </c>
      <c r="D578">
        <v>34</v>
      </c>
      <c r="E578" s="8">
        <v>55892</v>
      </c>
      <c r="F578" s="8">
        <v>60684</v>
      </c>
      <c r="G578" s="37">
        <v>42.93995562871252</v>
      </c>
      <c r="H578" s="37">
        <v>56.02794805879638</v>
      </c>
      <c r="I578" s="37">
        <v>30.479753037593643</v>
      </c>
      <c r="J578" s="3"/>
    </row>
    <row r="579" spans="1:10" ht="14.25">
      <c r="A579" t="s">
        <v>171</v>
      </c>
      <c r="B579" t="s">
        <v>55</v>
      </c>
      <c r="C579">
        <v>24</v>
      </c>
      <c r="D579">
        <v>36</v>
      </c>
      <c r="E579" s="8">
        <v>63966</v>
      </c>
      <c r="F579" s="8">
        <v>77045</v>
      </c>
      <c r="G579" s="37">
        <v>37.51993246412157</v>
      </c>
      <c r="H579" s="37">
        <v>46.72593938607307</v>
      </c>
      <c r="I579" s="37">
        <v>24.53630994873125</v>
      </c>
      <c r="J579" s="3"/>
    </row>
    <row r="580" spans="1:10" ht="14.25">
      <c r="A580" t="s">
        <v>171</v>
      </c>
      <c r="B580" t="s">
        <v>58</v>
      </c>
      <c r="C580">
        <v>27</v>
      </c>
      <c r="D580">
        <v>29</v>
      </c>
      <c r="E580" s="8">
        <v>57790</v>
      </c>
      <c r="F580" s="8">
        <v>68503</v>
      </c>
      <c r="G580" s="37">
        <v>46.720885966430174</v>
      </c>
      <c r="H580" s="37">
        <v>42.333912383399266</v>
      </c>
      <c r="I580" s="37">
        <v>-9.389748272716897</v>
      </c>
      <c r="J580" s="3"/>
    </row>
    <row r="581" spans="1:10" ht="14.25">
      <c r="A581" t="s">
        <v>171</v>
      </c>
      <c r="B581" t="s">
        <v>106</v>
      </c>
      <c r="C581">
        <v>28</v>
      </c>
      <c r="D581">
        <v>10</v>
      </c>
      <c r="E581" s="8">
        <v>32244</v>
      </c>
      <c r="F581" s="8">
        <v>41686</v>
      </c>
      <c r="G581" s="37">
        <v>86.83786130753009</v>
      </c>
      <c r="H581" s="37" t="s">
        <v>198</v>
      </c>
      <c r="I581" s="37" t="s">
        <v>198</v>
      </c>
      <c r="J581" s="3"/>
    </row>
    <row r="582" spans="1:10" ht="14.25">
      <c r="A582" t="s">
        <v>171</v>
      </c>
      <c r="B582" t="s">
        <v>96</v>
      </c>
      <c r="C582">
        <v>258</v>
      </c>
      <c r="D582">
        <v>128</v>
      </c>
      <c r="E582" s="8">
        <v>124672</v>
      </c>
      <c r="F582" s="8">
        <v>133945</v>
      </c>
      <c r="G582" s="37">
        <v>206.9430184804928</v>
      </c>
      <c r="H582" s="37">
        <v>95.5616111090373</v>
      </c>
      <c r="I582" s="37">
        <v>-53.82225899152753</v>
      </c>
      <c r="J582" s="3"/>
    </row>
    <row r="583" spans="1:10" ht="14.25">
      <c r="A583" t="s">
        <v>171</v>
      </c>
      <c r="B583" t="s">
        <v>21</v>
      </c>
      <c r="C583">
        <v>12</v>
      </c>
      <c r="D583">
        <v>8</v>
      </c>
      <c r="E583" s="8">
        <v>21118</v>
      </c>
      <c r="F583" s="8">
        <v>23213</v>
      </c>
      <c r="G583" s="37" t="s">
        <v>198</v>
      </c>
      <c r="H583" s="37" t="s">
        <v>198</v>
      </c>
      <c r="I583" s="37" t="s">
        <v>198</v>
      </c>
      <c r="J583" s="3"/>
    </row>
    <row r="584" spans="1:10" ht="14.25">
      <c r="A584" t="s">
        <v>171</v>
      </c>
      <c r="B584" t="s">
        <v>111</v>
      </c>
      <c r="C584">
        <v>144</v>
      </c>
      <c r="D584">
        <v>86</v>
      </c>
      <c r="E584" s="8">
        <v>91650</v>
      </c>
      <c r="F584" s="8">
        <v>103369</v>
      </c>
      <c r="G584" s="37">
        <v>157.11947626841243</v>
      </c>
      <c r="H584" s="37">
        <v>83.19709003666478</v>
      </c>
      <c r="I584" s="37">
        <v>-47.04851873708106</v>
      </c>
      <c r="J584" s="3"/>
    </row>
    <row r="585" spans="1:10" ht="14.25">
      <c r="A585" t="s">
        <v>171</v>
      </c>
      <c r="B585" t="s">
        <v>118</v>
      </c>
      <c r="C585">
        <v>133</v>
      </c>
      <c r="D585">
        <v>55</v>
      </c>
      <c r="E585" s="8">
        <v>98177</v>
      </c>
      <c r="F585" s="8">
        <v>107307</v>
      </c>
      <c r="G585" s="37">
        <v>135.4696110086884</v>
      </c>
      <c r="H585" s="37">
        <v>51.254810962938116</v>
      </c>
      <c r="I585" s="37">
        <v>-62.165085895425754</v>
      </c>
      <c r="J585" s="3"/>
    </row>
    <row r="586" spans="1:10" ht="14.25">
      <c r="A586" t="s">
        <v>171</v>
      </c>
      <c r="B586" t="s">
        <v>68</v>
      </c>
      <c r="C586">
        <v>52</v>
      </c>
      <c r="D586">
        <v>34</v>
      </c>
      <c r="E586" s="8">
        <v>58649</v>
      </c>
      <c r="F586" s="8">
        <v>68339</v>
      </c>
      <c r="G586" s="37">
        <v>88.66306330883732</v>
      </c>
      <c r="H586" s="37">
        <v>49.75197178770541</v>
      </c>
      <c r="I586" s="37">
        <v>-43.88647320428588</v>
      </c>
      <c r="J586" s="3"/>
    </row>
    <row r="587" spans="1:10" ht="14.25">
      <c r="A587" t="s">
        <v>171</v>
      </c>
      <c r="B587" t="s">
        <v>64</v>
      </c>
      <c r="C587">
        <v>46</v>
      </c>
      <c r="D587">
        <v>35</v>
      </c>
      <c r="E587" s="8">
        <v>85761</v>
      </c>
      <c r="F587" s="8">
        <v>98076</v>
      </c>
      <c r="G587" s="37">
        <v>53.63743426499225</v>
      </c>
      <c r="H587" s="37">
        <v>35.686610383784</v>
      </c>
      <c r="I587" s="37">
        <v>-33.46696971470219</v>
      </c>
      <c r="J587" s="3"/>
    </row>
    <row r="588" spans="1:10" ht="14.25">
      <c r="A588" t="s">
        <v>171</v>
      </c>
      <c r="B588" t="s">
        <v>10</v>
      </c>
      <c r="C588">
        <v>4</v>
      </c>
      <c r="D588">
        <v>7</v>
      </c>
      <c r="E588" s="8">
        <v>20883</v>
      </c>
      <c r="F588" s="8">
        <v>24331</v>
      </c>
      <c r="G588" s="37" t="s">
        <v>198</v>
      </c>
      <c r="H588" s="37" t="s">
        <v>198</v>
      </c>
      <c r="I588" s="37" t="s">
        <v>198</v>
      </c>
      <c r="J588" s="3"/>
    </row>
    <row r="589" spans="1:10" ht="14.25">
      <c r="A589" t="s">
        <v>171</v>
      </c>
      <c r="B589" t="s">
        <v>39</v>
      </c>
      <c r="C589">
        <v>2</v>
      </c>
      <c r="D589">
        <v>7</v>
      </c>
      <c r="E589" s="8">
        <v>6955</v>
      </c>
      <c r="F589" s="8">
        <v>8255</v>
      </c>
      <c r="G589" s="37" t="s">
        <v>198</v>
      </c>
      <c r="H589" s="37" t="s">
        <v>198</v>
      </c>
      <c r="I589" s="37" t="s">
        <v>198</v>
      </c>
      <c r="J589" s="3"/>
    </row>
    <row r="590" spans="1:10" ht="14.25">
      <c r="A590" t="s">
        <v>171</v>
      </c>
      <c r="B590" t="s">
        <v>71</v>
      </c>
      <c r="C590">
        <v>244</v>
      </c>
      <c r="D590">
        <v>110</v>
      </c>
      <c r="E590" s="8">
        <v>28923</v>
      </c>
      <c r="F590" s="8">
        <v>37045</v>
      </c>
      <c r="G590" s="37">
        <v>843.6192649448535</v>
      </c>
      <c r="H590" s="37">
        <v>296.93615872587395</v>
      </c>
      <c r="I590" s="37">
        <v>-64.80211262775224</v>
      </c>
      <c r="J590" s="3"/>
    </row>
    <row r="591" spans="1:10" ht="14.25">
      <c r="A591" t="s">
        <v>171</v>
      </c>
      <c r="B591" t="s">
        <v>123</v>
      </c>
      <c r="C591">
        <v>181</v>
      </c>
      <c r="D591">
        <v>121</v>
      </c>
      <c r="E591" s="8">
        <v>212066</v>
      </c>
      <c r="F591" s="8">
        <v>220798</v>
      </c>
      <c r="G591" s="37">
        <v>85.35078701913555</v>
      </c>
      <c r="H591" s="37">
        <v>54.80122102555277</v>
      </c>
      <c r="I591" s="37">
        <v>-35.79295172372998</v>
      </c>
      <c r="J591" s="3"/>
    </row>
    <row r="592" spans="1:10" ht="14.25">
      <c r="A592" t="s">
        <v>171</v>
      </c>
      <c r="B592" t="s">
        <v>119</v>
      </c>
      <c r="C592">
        <v>4332</v>
      </c>
      <c r="D592">
        <v>2747</v>
      </c>
      <c r="E592" s="8">
        <v>126138</v>
      </c>
      <c r="F592" s="8">
        <v>185422</v>
      </c>
      <c r="G592" s="37">
        <v>3434.3338248584882</v>
      </c>
      <c r="H592" s="37">
        <v>1481.4854763728144</v>
      </c>
      <c r="I592" s="37">
        <v>-56.86250807508909</v>
      </c>
      <c r="J592" s="3"/>
    </row>
    <row r="593" spans="1:10" ht="14.25">
      <c r="A593" t="s">
        <v>171</v>
      </c>
      <c r="B593" t="s">
        <v>4</v>
      </c>
      <c r="C593">
        <v>36</v>
      </c>
      <c r="D593">
        <v>38</v>
      </c>
      <c r="E593" s="8">
        <v>53653</v>
      </c>
      <c r="F593" s="8">
        <v>60167</v>
      </c>
      <c r="G593" s="37">
        <v>67.0978323672488</v>
      </c>
      <c r="H593" s="37">
        <v>63.15754483354663</v>
      </c>
      <c r="I593" s="37">
        <v>-5.872451306825623</v>
      </c>
      <c r="J593" s="3"/>
    </row>
    <row r="594" spans="1:10" ht="14.25">
      <c r="A594" t="s">
        <v>171</v>
      </c>
      <c r="B594" t="s">
        <v>6</v>
      </c>
      <c r="C594">
        <v>0</v>
      </c>
      <c r="D594">
        <v>0</v>
      </c>
      <c r="E594" s="8">
        <v>6260</v>
      </c>
      <c r="F594" s="8">
        <v>6218</v>
      </c>
      <c r="G594" s="37" t="s">
        <v>198</v>
      </c>
      <c r="H594" s="37" t="s">
        <v>198</v>
      </c>
      <c r="I594" s="37" t="s">
        <v>198</v>
      </c>
      <c r="J594" s="3"/>
    </row>
    <row r="595" spans="1:10" ht="14.25">
      <c r="A595" t="s">
        <v>171</v>
      </c>
      <c r="B595" t="s">
        <v>3</v>
      </c>
      <c r="C595">
        <v>0</v>
      </c>
      <c r="D595">
        <v>0</v>
      </c>
      <c r="E595" s="8">
        <v>6792</v>
      </c>
      <c r="F595" s="8">
        <v>7118</v>
      </c>
      <c r="G595" s="37" t="s">
        <v>198</v>
      </c>
      <c r="H595" s="37" t="s">
        <v>198</v>
      </c>
      <c r="I595" s="37" t="s">
        <v>198</v>
      </c>
      <c r="J595" s="3"/>
    </row>
    <row r="596" spans="1:10" ht="14.25">
      <c r="A596" t="s">
        <v>171</v>
      </c>
      <c r="B596" t="s">
        <v>91</v>
      </c>
      <c r="C596">
        <v>89</v>
      </c>
      <c r="D596">
        <v>64</v>
      </c>
      <c r="E596" s="8">
        <v>140449</v>
      </c>
      <c r="F596" s="8">
        <v>182007</v>
      </c>
      <c r="G596" s="37">
        <v>63.368197708776854</v>
      </c>
      <c r="H596" s="37">
        <v>35.16348272319197</v>
      </c>
      <c r="I596" s="37">
        <v>-44.509258595622605</v>
      </c>
      <c r="J596" s="3"/>
    </row>
    <row r="597" spans="1:10" ht="14.25">
      <c r="A597" t="s">
        <v>171</v>
      </c>
      <c r="B597" t="s">
        <v>195</v>
      </c>
      <c r="C597">
        <v>0</v>
      </c>
      <c r="D597">
        <v>0</v>
      </c>
      <c r="E597" s="8">
        <v>3740</v>
      </c>
      <c r="F597" s="8">
        <v>3766</v>
      </c>
      <c r="G597" s="37" t="s">
        <v>198</v>
      </c>
      <c r="H597" s="37" t="s">
        <v>198</v>
      </c>
      <c r="I597" s="37" t="s">
        <v>198</v>
      </c>
      <c r="J597" s="3"/>
    </row>
    <row r="598" spans="1:10" ht="14.25">
      <c r="A598" t="s">
        <v>171</v>
      </c>
      <c r="B598" t="s">
        <v>89</v>
      </c>
      <c r="C598">
        <v>5</v>
      </c>
      <c r="D598">
        <v>3</v>
      </c>
      <c r="E598" s="8">
        <v>11319</v>
      </c>
      <c r="F598" s="8">
        <v>11501</v>
      </c>
      <c r="G598" s="37" t="s">
        <v>198</v>
      </c>
      <c r="H598" s="37" t="s">
        <v>198</v>
      </c>
      <c r="I598" s="37" t="s">
        <v>198</v>
      </c>
      <c r="J598" s="3"/>
    </row>
    <row r="599" spans="1:10" ht="14.25">
      <c r="A599" t="s">
        <v>171</v>
      </c>
      <c r="B599" t="s">
        <v>73</v>
      </c>
      <c r="C599">
        <v>28</v>
      </c>
      <c r="D599">
        <v>36</v>
      </c>
      <c r="E599" s="8">
        <v>73025</v>
      </c>
      <c r="F599" s="8">
        <v>90542</v>
      </c>
      <c r="G599" s="37">
        <v>38.34303320780555</v>
      </c>
      <c r="H599" s="37">
        <v>39.7605531134722</v>
      </c>
      <c r="I599" s="37">
        <v>3.6969425396895432</v>
      </c>
      <c r="J599" s="3"/>
    </row>
    <row r="600" spans="1:10" ht="14.25">
      <c r="A600" t="s">
        <v>171</v>
      </c>
      <c r="B600" t="s">
        <v>197</v>
      </c>
      <c r="C600">
        <v>0</v>
      </c>
      <c r="D600">
        <v>0</v>
      </c>
      <c r="E600" s="8">
        <v>856</v>
      </c>
      <c r="F600" s="8">
        <v>752</v>
      </c>
      <c r="G600" s="37" t="s">
        <v>198</v>
      </c>
      <c r="H600" s="37" t="s">
        <v>198</v>
      </c>
      <c r="I600" s="37" t="s">
        <v>198</v>
      </c>
      <c r="J600" s="3"/>
    </row>
    <row r="601" spans="1:10" ht="14.25">
      <c r="A601" t="s">
        <v>171</v>
      </c>
      <c r="B601" t="s">
        <v>27</v>
      </c>
      <c r="C601">
        <v>3</v>
      </c>
      <c r="D601">
        <v>0</v>
      </c>
      <c r="E601" s="8">
        <v>13584</v>
      </c>
      <c r="F601" s="8">
        <v>14373</v>
      </c>
      <c r="G601" s="37" t="s">
        <v>198</v>
      </c>
      <c r="H601" s="37" t="s">
        <v>198</v>
      </c>
      <c r="I601" s="37" t="s">
        <v>198</v>
      </c>
      <c r="J601" s="3"/>
    </row>
    <row r="602" spans="1:10" ht="14.25">
      <c r="A602" t="s">
        <v>171</v>
      </c>
      <c r="B602" t="s">
        <v>143</v>
      </c>
      <c r="C602">
        <v>0</v>
      </c>
      <c r="D602">
        <v>0</v>
      </c>
      <c r="E602" s="8">
        <v>7167</v>
      </c>
      <c r="F602" s="8">
        <v>7592</v>
      </c>
      <c r="G602" s="37" t="s">
        <v>198</v>
      </c>
      <c r="H602" s="37" t="s">
        <v>198</v>
      </c>
      <c r="I602" s="37" t="s">
        <v>198</v>
      </c>
      <c r="J602" s="3"/>
    </row>
    <row r="603" spans="1:10" ht="14.25">
      <c r="A603" t="s">
        <v>171</v>
      </c>
      <c r="B603" t="s">
        <v>24</v>
      </c>
      <c r="C603">
        <v>0</v>
      </c>
      <c r="D603">
        <v>1</v>
      </c>
      <c r="E603" s="8">
        <v>6019</v>
      </c>
      <c r="F603" s="8">
        <v>6315</v>
      </c>
      <c r="G603" s="37" t="s">
        <v>198</v>
      </c>
      <c r="H603" s="37" t="s">
        <v>198</v>
      </c>
      <c r="I603" s="37" t="s">
        <v>198</v>
      </c>
      <c r="J603" s="3"/>
    </row>
    <row r="604" spans="1:10" ht="14.25">
      <c r="A604" t="s">
        <v>171</v>
      </c>
      <c r="B604" t="s">
        <v>196</v>
      </c>
      <c r="C604">
        <v>0</v>
      </c>
      <c r="D604">
        <v>0</v>
      </c>
      <c r="E604" s="8">
        <v>1459</v>
      </c>
      <c r="F604" s="8">
        <v>1251</v>
      </c>
      <c r="G604" s="37" t="s">
        <v>198</v>
      </c>
      <c r="H604" s="37" t="s">
        <v>198</v>
      </c>
      <c r="I604" s="37" t="s">
        <v>198</v>
      </c>
      <c r="J604" s="3"/>
    </row>
    <row r="605" spans="1:10" ht="14.25">
      <c r="A605" t="s">
        <v>171</v>
      </c>
      <c r="B605" t="s">
        <v>14</v>
      </c>
      <c r="C605">
        <v>15</v>
      </c>
      <c r="D605">
        <v>34</v>
      </c>
      <c r="E605" s="8">
        <v>56674</v>
      </c>
      <c r="F605" s="8">
        <v>63906</v>
      </c>
      <c r="G605" s="37" t="s">
        <v>198</v>
      </c>
      <c r="H605" s="37">
        <v>53.203142114981375</v>
      </c>
      <c r="I605" s="37" t="s">
        <v>198</v>
      </c>
      <c r="J605" s="3"/>
    </row>
    <row r="606" spans="1:10" ht="14.25">
      <c r="A606" t="s">
        <v>171</v>
      </c>
      <c r="B606" t="s">
        <v>142</v>
      </c>
      <c r="C606">
        <v>1</v>
      </c>
      <c r="D606">
        <v>1</v>
      </c>
      <c r="E606" s="8">
        <v>4883</v>
      </c>
      <c r="F606" s="8">
        <v>4362</v>
      </c>
      <c r="G606" s="37" t="s">
        <v>198</v>
      </c>
      <c r="H606" s="37" t="s">
        <v>198</v>
      </c>
      <c r="I606" s="37" t="s">
        <v>198</v>
      </c>
      <c r="J606" s="3"/>
    </row>
    <row r="607" spans="1:10" ht="14.25">
      <c r="A607" t="s">
        <v>171</v>
      </c>
      <c r="B607" t="s">
        <v>145</v>
      </c>
      <c r="C607">
        <v>0</v>
      </c>
      <c r="D607">
        <v>0</v>
      </c>
      <c r="E607" s="8">
        <v>3285</v>
      </c>
      <c r="F607" s="8">
        <v>3279</v>
      </c>
      <c r="G607" s="37" t="s">
        <v>198</v>
      </c>
      <c r="H607" s="37" t="s">
        <v>198</v>
      </c>
      <c r="I607" s="37" t="s">
        <v>198</v>
      </c>
      <c r="J607" s="3"/>
    </row>
    <row r="608" spans="1:10" ht="14.25">
      <c r="A608" t="s">
        <v>171</v>
      </c>
      <c r="B608" t="s">
        <v>43</v>
      </c>
      <c r="C608">
        <v>14</v>
      </c>
      <c r="D608">
        <v>1</v>
      </c>
      <c r="E608" s="8">
        <v>8446</v>
      </c>
      <c r="F608" s="8">
        <v>7171</v>
      </c>
      <c r="G608" s="37" t="s">
        <v>198</v>
      </c>
      <c r="H608" s="37" t="s">
        <v>198</v>
      </c>
      <c r="I608" s="37" t="s">
        <v>198</v>
      </c>
      <c r="J608" s="3"/>
    </row>
    <row r="609" spans="1:10" ht="14.25">
      <c r="A609" t="s">
        <v>171</v>
      </c>
      <c r="B609" t="s">
        <v>127</v>
      </c>
      <c r="C609">
        <v>1</v>
      </c>
      <c r="D609">
        <v>1</v>
      </c>
      <c r="E609" s="8">
        <v>3342</v>
      </c>
      <c r="F609" s="8">
        <v>2844</v>
      </c>
      <c r="G609" s="37" t="s">
        <v>198</v>
      </c>
      <c r="H609" s="37" t="s">
        <v>198</v>
      </c>
      <c r="I609" s="37" t="s">
        <v>198</v>
      </c>
      <c r="J609" s="3"/>
    </row>
    <row r="610" spans="1:10" ht="14.25">
      <c r="A610" t="s">
        <v>171</v>
      </c>
      <c r="B610" t="s">
        <v>99</v>
      </c>
      <c r="C610">
        <v>148</v>
      </c>
      <c r="D610">
        <v>62</v>
      </c>
      <c r="E610" s="8">
        <v>134771</v>
      </c>
      <c r="F610" s="8">
        <v>147047</v>
      </c>
      <c r="G610" s="37">
        <v>109.81590995095384</v>
      </c>
      <c r="H610" s="37">
        <v>42.1633899365509</v>
      </c>
      <c r="I610" s="37">
        <v>-61.6053903706831</v>
      </c>
      <c r="J610" s="3"/>
    </row>
    <row r="611" spans="1:10" ht="14.25">
      <c r="A611" t="s">
        <v>171</v>
      </c>
      <c r="B611" t="s">
        <v>54</v>
      </c>
      <c r="C611">
        <v>2</v>
      </c>
      <c r="D611">
        <v>0</v>
      </c>
      <c r="E611" s="8">
        <v>10788</v>
      </c>
      <c r="F611" s="8">
        <v>10295</v>
      </c>
      <c r="G611" s="37" t="s">
        <v>198</v>
      </c>
      <c r="H611" s="37" t="s">
        <v>198</v>
      </c>
      <c r="I611" s="37" t="s">
        <v>198</v>
      </c>
      <c r="J611" s="3"/>
    </row>
    <row r="612" spans="1:10" ht="14.25">
      <c r="A612" t="s">
        <v>171</v>
      </c>
      <c r="B612" t="s">
        <v>121</v>
      </c>
      <c r="C612">
        <v>201</v>
      </c>
      <c r="D612">
        <v>130</v>
      </c>
      <c r="E612" s="8">
        <v>63503</v>
      </c>
      <c r="F612" s="8">
        <v>70238</v>
      </c>
      <c r="G612" s="37">
        <v>316.5204793474324</v>
      </c>
      <c r="H612" s="37">
        <v>185.08499672541927</v>
      </c>
      <c r="I612" s="37">
        <v>-41.52511170619751</v>
      </c>
      <c r="J612" s="3"/>
    </row>
    <row r="613" spans="1:10" ht="14.25">
      <c r="A613" t="s">
        <v>171</v>
      </c>
      <c r="B613" t="s">
        <v>144</v>
      </c>
      <c r="C613">
        <v>2</v>
      </c>
      <c r="D613">
        <v>0</v>
      </c>
      <c r="E613" s="8">
        <v>3820</v>
      </c>
      <c r="F613" s="8">
        <v>3801</v>
      </c>
      <c r="G613" s="37" t="s">
        <v>198</v>
      </c>
      <c r="H613" s="37" t="s">
        <v>198</v>
      </c>
      <c r="I613" s="37" t="s">
        <v>198</v>
      </c>
      <c r="J613" s="3"/>
    </row>
    <row r="614" spans="1:10" ht="14.25">
      <c r="A614" t="s">
        <v>171</v>
      </c>
      <c r="B614" t="s">
        <v>31</v>
      </c>
      <c r="C614">
        <v>16</v>
      </c>
      <c r="D614">
        <v>7</v>
      </c>
      <c r="E614" s="8">
        <v>8776</v>
      </c>
      <c r="F614" s="8">
        <v>8725</v>
      </c>
      <c r="G614" s="37" t="s">
        <v>198</v>
      </c>
      <c r="H614" s="37" t="s">
        <v>198</v>
      </c>
      <c r="I614" s="37" t="s">
        <v>198</v>
      </c>
      <c r="J614" s="3"/>
    </row>
    <row r="615" spans="1:10" ht="14.25">
      <c r="A615" t="s">
        <v>171</v>
      </c>
      <c r="B615" t="s">
        <v>7</v>
      </c>
      <c r="C615">
        <v>1</v>
      </c>
      <c r="D615">
        <v>5</v>
      </c>
      <c r="E615" s="8">
        <v>7173</v>
      </c>
      <c r="F615" s="8">
        <v>7065</v>
      </c>
      <c r="G615" s="37" t="s">
        <v>198</v>
      </c>
      <c r="H615" s="37" t="s">
        <v>198</v>
      </c>
      <c r="I615" s="37" t="s">
        <v>198</v>
      </c>
      <c r="J615" s="3"/>
    </row>
    <row r="616" spans="1:10" ht="14.25">
      <c r="A616" t="s">
        <v>171</v>
      </c>
      <c r="B616" t="s">
        <v>117</v>
      </c>
      <c r="C616">
        <v>184</v>
      </c>
      <c r="D616">
        <v>73</v>
      </c>
      <c r="E616" s="8">
        <v>60031</v>
      </c>
      <c r="F616" s="8">
        <v>70705</v>
      </c>
      <c r="G616" s="37">
        <v>306.50830404291116</v>
      </c>
      <c r="H616" s="37">
        <v>103.2458807722226</v>
      </c>
      <c r="I616" s="37">
        <v>-66.31547027914513</v>
      </c>
      <c r="J616" s="3"/>
    </row>
    <row r="617" spans="1:10" ht="14.25">
      <c r="A617" t="s">
        <v>171</v>
      </c>
      <c r="B617" t="s">
        <v>80</v>
      </c>
      <c r="C617">
        <v>24</v>
      </c>
      <c r="D617">
        <v>7</v>
      </c>
      <c r="E617" s="8">
        <v>41900</v>
      </c>
      <c r="F617" s="8">
        <v>47294</v>
      </c>
      <c r="G617" s="37">
        <v>57.27923627684964</v>
      </c>
      <c r="H617" s="37" t="s">
        <v>198</v>
      </c>
      <c r="I617" s="37" t="s">
        <v>198</v>
      </c>
      <c r="J617" s="3"/>
    </row>
    <row r="618" spans="1:10" ht="14.25">
      <c r="A618" t="s">
        <v>171</v>
      </c>
      <c r="B618" t="s">
        <v>88</v>
      </c>
      <c r="C618">
        <v>6</v>
      </c>
      <c r="D618">
        <v>7</v>
      </c>
      <c r="E618" s="8">
        <v>37589</v>
      </c>
      <c r="F618" s="8">
        <v>44790</v>
      </c>
      <c r="G618" s="37" t="s">
        <v>198</v>
      </c>
      <c r="H618" s="37" t="s">
        <v>198</v>
      </c>
      <c r="I618" s="37" t="s">
        <v>198</v>
      </c>
      <c r="J618" s="3"/>
    </row>
    <row r="619" spans="1:10" ht="14.25">
      <c r="A619" t="s">
        <v>171</v>
      </c>
      <c r="B619" t="s">
        <v>103</v>
      </c>
      <c r="C619">
        <v>327</v>
      </c>
      <c r="D619">
        <v>192</v>
      </c>
      <c r="E619" s="8">
        <v>187816</v>
      </c>
      <c r="F619" s="8">
        <v>204025</v>
      </c>
      <c r="G619" s="37">
        <v>174.10657238999872</v>
      </c>
      <c r="H619" s="37">
        <v>94.10611444675898</v>
      </c>
      <c r="I619" s="37">
        <v>-45.949131526200354</v>
      </c>
      <c r="J619" s="3"/>
    </row>
    <row r="620" spans="1:10" ht="14.25">
      <c r="A620" t="s">
        <v>171</v>
      </c>
      <c r="B620" t="s">
        <v>110</v>
      </c>
      <c r="C620">
        <v>148</v>
      </c>
      <c r="D620">
        <v>66</v>
      </c>
      <c r="E620" s="8">
        <v>52860</v>
      </c>
      <c r="F620" s="8">
        <v>56906</v>
      </c>
      <c r="G620" s="37">
        <v>279.98486568293606</v>
      </c>
      <c r="H620" s="37">
        <v>115.98074016799634</v>
      </c>
      <c r="I620" s="37">
        <v>-58.5760680724305</v>
      </c>
      <c r="J620" s="3"/>
    </row>
    <row r="621" spans="1:10" ht="14.25">
      <c r="A621" t="s">
        <v>171</v>
      </c>
      <c r="B621" t="s">
        <v>75</v>
      </c>
      <c r="C621">
        <v>85</v>
      </c>
      <c r="D621">
        <v>116</v>
      </c>
      <c r="E621" s="8">
        <v>132240</v>
      </c>
      <c r="F621" s="8">
        <v>152758</v>
      </c>
      <c r="G621" s="37">
        <v>64.27707199032062</v>
      </c>
      <c r="H621" s="37">
        <v>75.93710313044161</v>
      </c>
      <c r="I621" s="37">
        <v>18.140264917289414</v>
      </c>
      <c r="J621" s="3"/>
    </row>
    <row r="622" spans="1:10" ht="14.25">
      <c r="A622" t="s">
        <v>171</v>
      </c>
      <c r="B622" t="s">
        <v>104</v>
      </c>
      <c r="C622">
        <v>2</v>
      </c>
      <c r="D622">
        <v>2</v>
      </c>
      <c r="E622" s="8">
        <v>11767</v>
      </c>
      <c r="F622" s="8">
        <v>15450</v>
      </c>
      <c r="G622" s="37" t="s">
        <v>198</v>
      </c>
      <c r="H622" s="37" t="s">
        <v>198</v>
      </c>
      <c r="I622" s="37" t="s">
        <v>198</v>
      </c>
      <c r="J622" s="3"/>
    </row>
    <row r="623" spans="1:10" ht="14.25">
      <c r="A623" t="s">
        <v>171</v>
      </c>
      <c r="B623" t="s">
        <v>40</v>
      </c>
      <c r="C623">
        <v>2</v>
      </c>
      <c r="D623">
        <v>6</v>
      </c>
      <c r="E623" s="8">
        <v>11842</v>
      </c>
      <c r="F623" s="8">
        <v>13135</v>
      </c>
      <c r="G623" s="37" t="s">
        <v>198</v>
      </c>
      <c r="H623" s="37" t="s">
        <v>198</v>
      </c>
      <c r="I623" s="37" t="s">
        <v>198</v>
      </c>
      <c r="J623" s="3"/>
    </row>
    <row r="624" spans="1:10" ht="14.25">
      <c r="A624" t="s">
        <v>171</v>
      </c>
      <c r="B624" t="s">
        <v>182</v>
      </c>
      <c r="C624">
        <v>12764</v>
      </c>
      <c r="D624">
        <v>8092</v>
      </c>
      <c r="E624" s="8">
        <v>6486213</v>
      </c>
      <c r="F624" s="8">
        <v>7302174</v>
      </c>
      <c r="G624" s="37">
        <v>196.78663034963543</v>
      </c>
      <c r="H624" s="37">
        <v>110.81631305964498</v>
      </c>
      <c r="I624" s="37">
        <v>-43.68707220467415</v>
      </c>
      <c r="J624" s="3"/>
    </row>
    <row r="625" spans="1:10" ht="14.25">
      <c r="A625" t="s">
        <v>172</v>
      </c>
      <c r="B625" t="s">
        <v>41</v>
      </c>
      <c r="C625">
        <v>626</v>
      </c>
      <c r="D625">
        <v>632</v>
      </c>
      <c r="E625" s="8">
        <v>44896</v>
      </c>
      <c r="F625" s="8">
        <v>51359</v>
      </c>
      <c r="G625" s="37">
        <v>1394.3335709194582</v>
      </c>
      <c r="H625" s="37">
        <v>1230.5535543916353</v>
      </c>
      <c r="I625" s="37">
        <v>-11.74611441219351</v>
      </c>
      <c r="J625" s="3"/>
    </row>
    <row r="626" spans="1:10" ht="14.25">
      <c r="A626" t="s">
        <v>172</v>
      </c>
      <c r="B626" t="s">
        <v>35</v>
      </c>
      <c r="C626">
        <v>213</v>
      </c>
      <c r="D626">
        <v>229</v>
      </c>
      <c r="E626" s="8">
        <v>24944</v>
      </c>
      <c r="F626" s="8">
        <v>26005</v>
      </c>
      <c r="G626" s="37">
        <v>853.9127645926877</v>
      </c>
      <c r="H626" s="37">
        <v>880.5998846375697</v>
      </c>
      <c r="I626" s="37">
        <v>3.12527475304947</v>
      </c>
      <c r="J626" s="3"/>
    </row>
    <row r="627" spans="1:10" ht="14.25">
      <c r="A627" t="s">
        <v>172</v>
      </c>
      <c r="B627" t="s">
        <v>100</v>
      </c>
      <c r="C627">
        <v>651</v>
      </c>
      <c r="D627">
        <v>151</v>
      </c>
      <c r="E627" s="8">
        <v>40622</v>
      </c>
      <c r="F627" s="8">
        <v>43152</v>
      </c>
      <c r="G627" s="37">
        <v>1602.5798828221164</v>
      </c>
      <c r="H627" s="37">
        <v>349.925843529848</v>
      </c>
      <c r="I627" s="37">
        <v>-78.16484237193629</v>
      </c>
      <c r="J627" s="3"/>
    </row>
    <row r="628" spans="1:10" ht="14.25">
      <c r="A628" t="s">
        <v>172</v>
      </c>
      <c r="B628" t="s">
        <v>92</v>
      </c>
      <c r="C628">
        <v>1012</v>
      </c>
      <c r="D628">
        <v>525</v>
      </c>
      <c r="E628" s="8">
        <v>57724</v>
      </c>
      <c r="F628" s="8">
        <v>80352</v>
      </c>
      <c r="G628" s="37">
        <v>1753.1702584713464</v>
      </c>
      <c r="H628" s="37">
        <v>653.3751493428913</v>
      </c>
      <c r="I628" s="37">
        <v>-62.73179138273809</v>
      </c>
      <c r="J628" s="3"/>
    </row>
    <row r="629" spans="1:10" ht="14.25">
      <c r="A629" t="s">
        <v>172</v>
      </c>
      <c r="B629" t="s">
        <v>50</v>
      </c>
      <c r="C629">
        <v>273</v>
      </c>
      <c r="D629">
        <v>175</v>
      </c>
      <c r="E629" s="8">
        <v>37497</v>
      </c>
      <c r="F629" s="8">
        <v>42922</v>
      </c>
      <c r="G629" s="37">
        <v>728.0582446595728</v>
      </c>
      <c r="H629" s="37">
        <v>407.71632263175064</v>
      </c>
      <c r="I629" s="37">
        <v>-43.99949102665658</v>
      </c>
      <c r="J629" s="3"/>
    </row>
    <row r="630" spans="1:10" ht="14.25">
      <c r="A630" t="s">
        <v>172</v>
      </c>
      <c r="B630" t="s">
        <v>138</v>
      </c>
      <c r="C630">
        <v>17</v>
      </c>
      <c r="D630">
        <v>3</v>
      </c>
      <c r="E630" s="8">
        <v>2821</v>
      </c>
      <c r="F630" s="8">
        <v>2438</v>
      </c>
      <c r="G630" s="37" t="s">
        <v>198</v>
      </c>
      <c r="H630" s="37" t="s">
        <v>198</v>
      </c>
      <c r="I630" s="37" t="s">
        <v>198</v>
      </c>
      <c r="J630" s="3"/>
    </row>
    <row r="631" spans="1:10" ht="14.25">
      <c r="A631" t="s">
        <v>172</v>
      </c>
      <c r="B631" t="s">
        <v>113</v>
      </c>
      <c r="C631">
        <v>3084</v>
      </c>
      <c r="D631">
        <v>1404</v>
      </c>
      <c r="E631" s="8">
        <v>170163</v>
      </c>
      <c r="F631" s="8">
        <v>191460</v>
      </c>
      <c r="G631" s="37">
        <v>1812.3798945716755</v>
      </c>
      <c r="H631" s="37">
        <v>733.3124412409903</v>
      </c>
      <c r="I631" s="37">
        <v>-59.53870138168267</v>
      </c>
      <c r="J631" s="3"/>
    </row>
    <row r="632" spans="1:10" ht="14.25">
      <c r="A632" t="s">
        <v>172</v>
      </c>
      <c r="B632" t="s">
        <v>67</v>
      </c>
      <c r="C632">
        <v>359</v>
      </c>
      <c r="D632">
        <v>340</v>
      </c>
      <c r="E632" s="8">
        <v>35268</v>
      </c>
      <c r="F632" s="8">
        <v>40187</v>
      </c>
      <c r="G632" s="37">
        <v>1017.9199274129522</v>
      </c>
      <c r="H632" s="37">
        <v>846.0447408365889</v>
      </c>
      <c r="I632" s="37">
        <v>-16.884941727507474</v>
      </c>
      <c r="J632" s="3"/>
    </row>
    <row r="633" spans="1:10" ht="14.25">
      <c r="A633" t="s">
        <v>172</v>
      </c>
      <c r="B633" t="s">
        <v>86</v>
      </c>
      <c r="C633">
        <v>179</v>
      </c>
      <c r="D633">
        <v>125</v>
      </c>
      <c r="E633" s="8">
        <v>30131</v>
      </c>
      <c r="F633" s="8">
        <v>34035</v>
      </c>
      <c r="G633" s="37">
        <v>594.0725498655869</v>
      </c>
      <c r="H633" s="37">
        <v>367.2689878066696</v>
      </c>
      <c r="I633" s="37">
        <v>-38.177754907247134</v>
      </c>
      <c r="J633" s="3"/>
    </row>
    <row r="634" spans="1:10" ht="14.25">
      <c r="A634" t="s">
        <v>172</v>
      </c>
      <c r="B634" t="s">
        <v>63</v>
      </c>
      <c r="C634">
        <v>53</v>
      </c>
      <c r="D634">
        <v>68</v>
      </c>
      <c r="E634" s="8">
        <v>12696</v>
      </c>
      <c r="F634" s="8">
        <v>13490</v>
      </c>
      <c r="G634" s="37">
        <v>417.4543163201009</v>
      </c>
      <c r="H634" s="37">
        <v>504.0770941438102</v>
      </c>
      <c r="I634" s="37">
        <v>20.750241268864407</v>
      </c>
      <c r="J634" s="3"/>
    </row>
    <row r="635" spans="1:10" ht="14.25">
      <c r="A635" t="s">
        <v>172</v>
      </c>
      <c r="B635" t="s">
        <v>128</v>
      </c>
      <c r="C635">
        <v>29</v>
      </c>
      <c r="D635">
        <v>18</v>
      </c>
      <c r="E635" s="8">
        <v>8129</v>
      </c>
      <c r="F635" s="8">
        <v>8618</v>
      </c>
      <c r="G635" s="37">
        <v>356.74744741050563</v>
      </c>
      <c r="H635" s="37" t="s">
        <v>198</v>
      </c>
      <c r="I635" s="37" t="s">
        <v>198</v>
      </c>
      <c r="J635" s="3"/>
    </row>
    <row r="636" spans="1:10" ht="14.25">
      <c r="A636" t="s">
        <v>172</v>
      </c>
      <c r="B636" t="s">
        <v>69</v>
      </c>
      <c r="C636">
        <v>3698</v>
      </c>
      <c r="D636">
        <v>2408</v>
      </c>
      <c r="E636" s="8">
        <v>259693</v>
      </c>
      <c r="F636" s="8">
        <v>313057</v>
      </c>
      <c r="G636" s="37">
        <v>1423.9890948158018</v>
      </c>
      <c r="H636" s="37">
        <v>769.1889975308011</v>
      </c>
      <c r="I636" s="37">
        <v>-45.98350504711565</v>
      </c>
      <c r="J636" s="3"/>
    </row>
    <row r="637" spans="1:10" ht="14.25">
      <c r="A637" t="s">
        <v>172</v>
      </c>
      <c r="B637" t="s">
        <v>60</v>
      </c>
      <c r="C637">
        <v>16</v>
      </c>
      <c r="D637">
        <v>24</v>
      </c>
      <c r="E637" s="8">
        <v>6612</v>
      </c>
      <c r="F637" s="8">
        <v>6432</v>
      </c>
      <c r="G637" s="37" t="s">
        <v>198</v>
      </c>
      <c r="H637" s="37">
        <v>373.13432835820896</v>
      </c>
      <c r="I637" s="37" t="s">
        <v>198</v>
      </c>
      <c r="J637" s="3"/>
    </row>
    <row r="638" spans="1:10" ht="14.25">
      <c r="A638" t="s">
        <v>172</v>
      </c>
      <c r="B638" t="s">
        <v>42</v>
      </c>
      <c r="C638">
        <v>19</v>
      </c>
      <c r="D638">
        <v>21</v>
      </c>
      <c r="E638" s="8">
        <v>6463</v>
      </c>
      <c r="F638" s="8">
        <v>7322</v>
      </c>
      <c r="G638" s="37" t="s">
        <v>198</v>
      </c>
      <c r="H638" s="37">
        <v>286.8068833652008</v>
      </c>
      <c r="I638" s="37" t="s">
        <v>198</v>
      </c>
      <c r="J638" s="3"/>
    </row>
    <row r="639" spans="1:10" ht="14.25">
      <c r="A639" t="s">
        <v>172</v>
      </c>
      <c r="B639" t="s">
        <v>65</v>
      </c>
      <c r="C639">
        <v>659</v>
      </c>
      <c r="D639">
        <v>256</v>
      </c>
      <c r="E639" s="8">
        <v>76467</v>
      </c>
      <c r="F639" s="8">
        <v>78060</v>
      </c>
      <c r="G639" s="37">
        <v>861.8096695306473</v>
      </c>
      <c r="H639" s="37">
        <v>327.95285677683836</v>
      </c>
      <c r="I639" s="37">
        <v>-61.94602261129819</v>
      </c>
      <c r="J639" s="3"/>
    </row>
    <row r="640" spans="1:10" ht="14.25">
      <c r="A640" t="s">
        <v>172</v>
      </c>
      <c r="B640" t="s">
        <v>134</v>
      </c>
      <c r="C640">
        <v>18</v>
      </c>
      <c r="D640">
        <v>37</v>
      </c>
      <c r="E640" s="8">
        <v>3227</v>
      </c>
      <c r="F640" s="8">
        <v>2995</v>
      </c>
      <c r="G640" s="37" t="s">
        <v>198</v>
      </c>
      <c r="H640" s="37" t="s">
        <v>198</v>
      </c>
      <c r="I640" s="37" t="s">
        <v>198</v>
      </c>
      <c r="J640" s="3"/>
    </row>
    <row r="641" spans="1:10" ht="14.25">
      <c r="A641" t="s">
        <v>172</v>
      </c>
      <c r="B641" t="s">
        <v>190</v>
      </c>
      <c r="C641">
        <v>13</v>
      </c>
      <c r="D641">
        <v>3</v>
      </c>
      <c r="E641" s="8">
        <v>2702</v>
      </c>
      <c r="F641" s="8">
        <v>2612</v>
      </c>
      <c r="G641" s="37" t="s">
        <v>198</v>
      </c>
      <c r="H641" s="37" t="s">
        <v>198</v>
      </c>
      <c r="I641" s="37" t="s">
        <v>198</v>
      </c>
      <c r="J641" s="3"/>
    </row>
    <row r="642" spans="1:10" ht="14.25">
      <c r="A642" t="s">
        <v>172</v>
      </c>
      <c r="B642" t="s">
        <v>191</v>
      </c>
      <c r="C642">
        <v>5</v>
      </c>
      <c r="D642">
        <v>6</v>
      </c>
      <c r="E642" s="8">
        <v>2450</v>
      </c>
      <c r="F642" s="8">
        <v>2482</v>
      </c>
      <c r="G642" s="37" t="s">
        <v>198</v>
      </c>
      <c r="H642" s="37" t="s">
        <v>198</v>
      </c>
      <c r="I642" s="37" t="s">
        <v>198</v>
      </c>
      <c r="J642" s="3"/>
    </row>
    <row r="643" spans="1:10" ht="14.25">
      <c r="A643" t="s">
        <v>172</v>
      </c>
      <c r="B643" t="s">
        <v>72</v>
      </c>
      <c r="C643">
        <v>500</v>
      </c>
      <c r="D643">
        <v>243</v>
      </c>
      <c r="E643" s="8">
        <v>37017</v>
      </c>
      <c r="F643" s="8">
        <v>40871</v>
      </c>
      <c r="G643" s="37">
        <v>1350.7307453332253</v>
      </c>
      <c r="H643" s="37">
        <v>594.5535954588828</v>
      </c>
      <c r="I643" s="37">
        <v>-55.98281911379706</v>
      </c>
      <c r="J643" s="3"/>
    </row>
    <row r="644" spans="1:10" ht="14.25">
      <c r="A644" t="s">
        <v>172</v>
      </c>
      <c r="B644" t="s">
        <v>30</v>
      </c>
      <c r="C644">
        <v>131</v>
      </c>
      <c r="D644">
        <v>72</v>
      </c>
      <c r="E644" s="8">
        <v>3887</v>
      </c>
      <c r="F644" s="8">
        <v>3096</v>
      </c>
      <c r="G644" s="37">
        <v>3370.2083869307953</v>
      </c>
      <c r="H644" s="37">
        <v>2325.5813953488373</v>
      </c>
      <c r="I644" s="37">
        <v>-30.995916918160844</v>
      </c>
      <c r="J644" s="3"/>
    </row>
    <row r="645" spans="1:10" ht="14.25">
      <c r="A645" t="s">
        <v>172</v>
      </c>
      <c r="B645" t="s">
        <v>19</v>
      </c>
      <c r="C645">
        <v>40</v>
      </c>
      <c r="D645">
        <v>43</v>
      </c>
      <c r="E645" s="8">
        <v>2154</v>
      </c>
      <c r="F645" s="8">
        <v>1911</v>
      </c>
      <c r="G645" s="37" t="s">
        <v>198</v>
      </c>
      <c r="H645" s="37" t="s">
        <v>198</v>
      </c>
      <c r="I645" s="37" t="s">
        <v>198</v>
      </c>
      <c r="J645" s="3"/>
    </row>
    <row r="646" spans="1:10" ht="14.25">
      <c r="A646" t="s">
        <v>172</v>
      </c>
      <c r="B646" t="s">
        <v>33</v>
      </c>
      <c r="C646">
        <v>267</v>
      </c>
      <c r="D646">
        <v>188</v>
      </c>
      <c r="E646" s="8">
        <v>21187</v>
      </c>
      <c r="F646" s="8">
        <v>19703</v>
      </c>
      <c r="G646" s="37">
        <v>1260.2067305423136</v>
      </c>
      <c r="H646" s="37">
        <v>954.1694158250012</v>
      </c>
      <c r="I646" s="37">
        <v>-24.28469133676291</v>
      </c>
      <c r="J646" s="3"/>
    </row>
    <row r="647" spans="1:10" ht="14.25">
      <c r="A647" t="s">
        <v>172</v>
      </c>
      <c r="B647" t="s">
        <v>85</v>
      </c>
      <c r="C647">
        <v>451</v>
      </c>
      <c r="D647">
        <v>162</v>
      </c>
      <c r="E647" s="8">
        <v>30335</v>
      </c>
      <c r="F647" s="8">
        <v>34079</v>
      </c>
      <c r="G647" s="37">
        <v>1486.7314982693258</v>
      </c>
      <c r="H647" s="37">
        <v>475.3660612107162</v>
      </c>
      <c r="I647" s="37">
        <v>-68.02609874317722</v>
      </c>
      <c r="J647" s="3"/>
    </row>
    <row r="648" spans="1:10" ht="14.25">
      <c r="A648" t="s">
        <v>172</v>
      </c>
      <c r="B648" t="s">
        <v>74</v>
      </c>
      <c r="C648">
        <v>411</v>
      </c>
      <c r="D648">
        <v>252</v>
      </c>
      <c r="E648" s="8">
        <v>29127</v>
      </c>
      <c r="F648" s="8">
        <v>32661</v>
      </c>
      <c r="G648" s="37">
        <v>1411.0619013286641</v>
      </c>
      <c r="H648" s="37">
        <v>771.5624138881235</v>
      </c>
      <c r="I648" s="37">
        <v>-45.320441777811745</v>
      </c>
      <c r="J648" s="3"/>
    </row>
    <row r="649" spans="1:10" ht="14.25">
      <c r="A649" t="s">
        <v>172</v>
      </c>
      <c r="B649" t="s">
        <v>59</v>
      </c>
      <c r="C649">
        <v>44</v>
      </c>
      <c r="D649">
        <v>47</v>
      </c>
      <c r="E649" s="8">
        <v>12422</v>
      </c>
      <c r="F649" s="8">
        <v>13446</v>
      </c>
      <c r="G649" s="37">
        <v>354.2102720978908</v>
      </c>
      <c r="H649" s="37">
        <v>349.5463334820765</v>
      </c>
      <c r="I649" s="37">
        <v>-1.3167146701283137</v>
      </c>
      <c r="J649" s="3"/>
    </row>
    <row r="650" spans="1:10" ht="14.25">
      <c r="A650" t="s">
        <v>172</v>
      </c>
      <c r="B650" t="s">
        <v>77</v>
      </c>
      <c r="C650">
        <v>241</v>
      </c>
      <c r="D650">
        <v>454</v>
      </c>
      <c r="E650" s="8">
        <v>42906</v>
      </c>
      <c r="F650" s="8">
        <v>58306</v>
      </c>
      <c r="G650" s="37">
        <v>561.6930033095605</v>
      </c>
      <c r="H650" s="37">
        <v>778.6505676945768</v>
      </c>
      <c r="I650" s="37">
        <v>38.62564837138386</v>
      </c>
      <c r="J650" s="3"/>
    </row>
    <row r="651" spans="1:10" ht="14.25">
      <c r="A651" t="s">
        <v>172</v>
      </c>
      <c r="B651" t="s">
        <v>84</v>
      </c>
      <c r="C651">
        <v>2348</v>
      </c>
      <c r="D651">
        <v>1184</v>
      </c>
      <c r="E651" s="8">
        <v>149525</v>
      </c>
      <c r="F651" s="8">
        <v>154551</v>
      </c>
      <c r="G651" s="37">
        <v>1570.3059689015215</v>
      </c>
      <c r="H651" s="37">
        <v>766.0901579413915</v>
      </c>
      <c r="I651" s="37">
        <v>-51.213956189869435</v>
      </c>
      <c r="J651" s="3"/>
    </row>
    <row r="652" spans="1:10" ht="14.25">
      <c r="A652" t="s">
        <v>172</v>
      </c>
      <c r="B652" t="s">
        <v>109</v>
      </c>
      <c r="C652">
        <v>692</v>
      </c>
      <c r="D652">
        <v>429</v>
      </c>
      <c r="E652" s="8">
        <v>60959</v>
      </c>
      <c r="F652" s="8">
        <v>80954</v>
      </c>
      <c r="G652" s="37">
        <v>1135.1892255450384</v>
      </c>
      <c r="H652" s="37">
        <v>529.9305778590311</v>
      </c>
      <c r="I652" s="37">
        <v>-53.31786402354237</v>
      </c>
      <c r="J652" s="3"/>
    </row>
    <row r="653" spans="1:10" ht="14.25">
      <c r="A653" t="s">
        <v>172</v>
      </c>
      <c r="B653" t="s">
        <v>105</v>
      </c>
      <c r="C653">
        <v>1579</v>
      </c>
      <c r="D653">
        <v>722</v>
      </c>
      <c r="E653" s="8">
        <v>136646</v>
      </c>
      <c r="F653" s="8">
        <v>146930</v>
      </c>
      <c r="G653" s="37">
        <v>1155.5405939434743</v>
      </c>
      <c r="H653" s="37">
        <v>491.39045804124413</v>
      </c>
      <c r="I653" s="37">
        <v>-57.475275155475714</v>
      </c>
      <c r="J653" s="3"/>
    </row>
    <row r="654" spans="1:10" ht="14.25">
      <c r="A654" t="s">
        <v>172</v>
      </c>
      <c r="B654" t="s">
        <v>140</v>
      </c>
      <c r="C654">
        <v>15</v>
      </c>
      <c r="D654">
        <v>21</v>
      </c>
      <c r="E654" s="8">
        <v>3276</v>
      </c>
      <c r="F654" s="8">
        <v>2938</v>
      </c>
      <c r="G654" s="37" t="s">
        <v>198</v>
      </c>
      <c r="H654" s="37" t="s">
        <v>198</v>
      </c>
      <c r="I654" s="37" t="s">
        <v>198</v>
      </c>
      <c r="J654" s="3"/>
    </row>
    <row r="655" spans="1:10" ht="14.25">
      <c r="A655" t="s">
        <v>172</v>
      </c>
      <c r="B655" t="s">
        <v>56</v>
      </c>
      <c r="C655">
        <v>15</v>
      </c>
      <c r="D655">
        <v>37</v>
      </c>
      <c r="E655" s="8">
        <v>2459</v>
      </c>
      <c r="F655" s="8">
        <v>2008</v>
      </c>
      <c r="G655" s="37" t="s">
        <v>198</v>
      </c>
      <c r="H655" s="37" t="s">
        <v>198</v>
      </c>
      <c r="I655" s="37" t="s">
        <v>198</v>
      </c>
      <c r="J655" s="3"/>
    </row>
    <row r="656" spans="1:10" ht="14.25">
      <c r="A656" t="s">
        <v>172</v>
      </c>
      <c r="B656" t="s">
        <v>57</v>
      </c>
      <c r="C656">
        <v>323</v>
      </c>
      <c r="D656">
        <v>523</v>
      </c>
      <c r="E656" s="8">
        <v>46784</v>
      </c>
      <c r="F656" s="8">
        <v>52610</v>
      </c>
      <c r="G656" s="37">
        <v>690.4069767441861</v>
      </c>
      <c r="H656" s="37">
        <v>994.1075841094848</v>
      </c>
      <c r="I656" s="37">
        <v>43.98863534048959</v>
      </c>
      <c r="J656" s="3"/>
    </row>
    <row r="657" spans="1:10" ht="14.25">
      <c r="A657" t="s">
        <v>172</v>
      </c>
      <c r="B657" t="s">
        <v>51</v>
      </c>
      <c r="C657">
        <v>351</v>
      </c>
      <c r="D657">
        <v>336</v>
      </c>
      <c r="E657" s="8">
        <v>47843</v>
      </c>
      <c r="F657" s="8">
        <v>52816</v>
      </c>
      <c r="G657" s="37">
        <v>733.6496457161968</v>
      </c>
      <c r="H657" s="37">
        <v>636.1708573159649</v>
      </c>
      <c r="I657" s="37">
        <v>-13.286830978439587</v>
      </c>
      <c r="J657" s="3"/>
    </row>
    <row r="658" spans="1:10" ht="14.25">
      <c r="A658" t="s">
        <v>172</v>
      </c>
      <c r="B658" t="s">
        <v>131</v>
      </c>
      <c r="C658">
        <v>30</v>
      </c>
      <c r="D658">
        <v>26</v>
      </c>
      <c r="E658" s="8">
        <v>5256</v>
      </c>
      <c r="F658" s="8">
        <v>5145</v>
      </c>
      <c r="G658" s="37">
        <v>570.7762557077625</v>
      </c>
      <c r="H658" s="37">
        <v>505.3449951409135</v>
      </c>
      <c r="I658" s="37">
        <v>-11.463556851311948</v>
      </c>
      <c r="J658" s="3"/>
    </row>
    <row r="659" spans="1:10" ht="14.25">
      <c r="A659" t="s">
        <v>172</v>
      </c>
      <c r="B659" t="s">
        <v>28</v>
      </c>
      <c r="C659">
        <v>531</v>
      </c>
      <c r="D659">
        <v>557</v>
      </c>
      <c r="E659" s="8">
        <v>62311</v>
      </c>
      <c r="F659" s="8">
        <v>73296</v>
      </c>
      <c r="G659" s="37">
        <v>852.1769831971882</v>
      </c>
      <c r="H659" s="37">
        <v>759.9323291857673</v>
      </c>
      <c r="I659" s="37">
        <v>-10.824588768560536</v>
      </c>
      <c r="J659" s="3"/>
    </row>
    <row r="660" spans="1:10" ht="14.25">
      <c r="A660" t="s">
        <v>172</v>
      </c>
      <c r="B660" t="s">
        <v>193</v>
      </c>
      <c r="C660">
        <v>1</v>
      </c>
      <c r="D660">
        <v>2</v>
      </c>
      <c r="E660" s="8">
        <v>1825</v>
      </c>
      <c r="F660" s="8">
        <v>1678</v>
      </c>
      <c r="G660" s="37" t="s">
        <v>198</v>
      </c>
      <c r="H660" s="37" t="s">
        <v>198</v>
      </c>
      <c r="I660" s="37" t="s">
        <v>198</v>
      </c>
      <c r="J660" s="3"/>
    </row>
    <row r="661" spans="1:10" ht="14.25">
      <c r="A661" t="s">
        <v>172</v>
      </c>
      <c r="B661" t="s">
        <v>132</v>
      </c>
      <c r="C661">
        <v>10</v>
      </c>
      <c r="D661">
        <v>10</v>
      </c>
      <c r="E661" s="8">
        <v>4066</v>
      </c>
      <c r="F661" s="8">
        <v>4211</v>
      </c>
      <c r="G661" s="37" t="s">
        <v>198</v>
      </c>
      <c r="H661" s="37" t="s">
        <v>198</v>
      </c>
      <c r="I661" s="37" t="s">
        <v>198</v>
      </c>
      <c r="J661" s="3"/>
    </row>
    <row r="662" spans="1:10" ht="14.25">
      <c r="A662" t="s">
        <v>172</v>
      </c>
      <c r="B662" t="s">
        <v>25</v>
      </c>
      <c r="C662">
        <v>61</v>
      </c>
      <c r="D662">
        <v>89</v>
      </c>
      <c r="E662" s="8">
        <v>9685</v>
      </c>
      <c r="F662" s="8">
        <v>10524</v>
      </c>
      <c r="G662" s="37">
        <v>629.8399586990191</v>
      </c>
      <c r="H662" s="37">
        <v>845.6860509312049</v>
      </c>
      <c r="I662" s="37">
        <v>34.26999021751999</v>
      </c>
      <c r="J662" s="3"/>
    </row>
    <row r="663" spans="1:10" ht="14.25">
      <c r="A663" t="s">
        <v>172</v>
      </c>
      <c r="B663" t="s">
        <v>1</v>
      </c>
      <c r="C663">
        <v>40</v>
      </c>
      <c r="D663">
        <v>42</v>
      </c>
      <c r="E663" s="8">
        <v>4901</v>
      </c>
      <c r="F663" s="8">
        <v>4291</v>
      </c>
      <c r="G663" s="37">
        <v>816.1599673536014</v>
      </c>
      <c r="H663" s="37">
        <v>978.7928221859705</v>
      </c>
      <c r="I663" s="37">
        <v>19.92659053833603</v>
      </c>
      <c r="J663" s="3"/>
    </row>
    <row r="664" spans="1:10" ht="14.25">
      <c r="A664" t="s">
        <v>172</v>
      </c>
      <c r="B664" t="s">
        <v>66</v>
      </c>
      <c r="C664">
        <v>60</v>
      </c>
      <c r="D664">
        <v>35</v>
      </c>
      <c r="E664" s="8">
        <v>7657</v>
      </c>
      <c r="F664" s="8">
        <v>7782</v>
      </c>
      <c r="G664" s="37">
        <v>783.5967088938226</v>
      </c>
      <c r="H664" s="37">
        <v>449.75584682600874</v>
      </c>
      <c r="I664" s="37">
        <v>-42.60365801422085</v>
      </c>
      <c r="J664" s="3"/>
    </row>
    <row r="665" spans="1:10" ht="14.25">
      <c r="A665" t="s">
        <v>172</v>
      </c>
      <c r="B665" t="s">
        <v>17</v>
      </c>
      <c r="C665">
        <v>38</v>
      </c>
      <c r="D665">
        <v>43</v>
      </c>
      <c r="E665" s="8">
        <v>10748</v>
      </c>
      <c r="F665" s="8">
        <v>11818</v>
      </c>
      <c r="G665" s="37">
        <v>353.5541496092296</v>
      </c>
      <c r="H665" s="37">
        <v>363.85175156540873</v>
      </c>
      <c r="I665" s="37">
        <v>2.912595416447712</v>
      </c>
      <c r="J665" s="3"/>
    </row>
    <row r="666" spans="1:10" ht="14.25">
      <c r="A666" t="s">
        <v>172</v>
      </c>
      <c r="B666" t="s">
        <v>23</v>
      </c>
      <c r="C666">
        <v>48</v>
      </c>
      <c r="D666">
        <v>53</v>
      </c>
      <c r="E666" s="8">
        <v>12983</v>
      </c>
      <c r="F666" s="8">
        <v>12940</v>
      </c>
      <c r="G666" s="37">
        <v>369.71424170068553</v>
      </c>
      <c r="H666" s="37">
        <v>409.58268933539415</v>
      </c>
      <c r="I666" s="37">
        <v>10.783584492529624</v>
      </c>
      <c r="J666" s="3"/>
    </row>
    <row r="667" spans="1:10" ht="14.25">
      <c r="A667" t="s">
        <v>172</v>
      </c>
      <c r="B667" t="s">
        <v>112</v>
      </c>
      <c r="C667">
        <v>74</v>
      </c>
      <c r="D667">
        <v>65</v>
      </c>
      <c r="E667" s="8">
        <v>8170</v>
      </c>
      <c r="F667" s="8">
        <v>7591</v>
      </c>
      <c r="G667" s="37">
        <v>905.7527539779682</v>
      </c>
      <c r="H667" s="37">
        <v>856.2771703332894</v>
      </c>
      <c r="I667" s="37">
        <v>-5.462371869959803</v>
      </c>
      <c r="J667" s="3"/>
    </row>
    <row r="668" spans="1:10" ht="14.25">
      <c r="A668" t="s">
        <v>172</v>
      </c>
      <c r="B668" t="s">
        <v>52</v>
      </c>
      <c r="C668">
        <v>803</v>
      </c>
      <c r="D668">
        <v>632</v>
      </c>
      <c r="E668" s="8">
        <v>38335</v>
      </c>
      <c r="F668" s="8">
        <v>42108</v>
      </c>
      <c r="G668" s="37">
        <v>2094.6915351506454</v>
      </c>
      <c r="H668" s="37">
        <v>1500.9024413413129</v>
      </c>
      <c r="I668" s="37">
        <v>-28.34732865651403</v>
      </c>
      <c r="J668" s="3"/>
    </row>
    <row r="669" spans="1:10" ht="14.25">
      <c r="A669" t="s">
        <v>172</v>
      </c>
      <c r="B669" t="s">
        <v>16</v>
      </c>
      <c r="C669">
        <v>25</v>
      </c>
      <c r="D669">
        <v>18</v>
      </c>
      <c r="E669" s="8">
        <v>8302</v>
      </c>
      <c r="F669" s="8">
        <v>8762</v>
      </c>
      <c r="G669" s="37">
        <v>301.13225728740065</v>
      </c>
      <c r="H669" s="37" t="s">
        <v>198</v>
      </c>
      <c r="I669" s="37" t="s">
        <v>198</v>
      </c>
      <c r="J669" s="3"/>
    </row>
    <row r="670" spans="1:10" ht="14.25">
      <c r="A670" t="s">
        <v>172</v>
      </c>
      <c r="B670" t="s">
        <v>47</v>
      </c>
      <c r="C670">
        <v>262</v>
      </c>
      <c r="D670">
        <v>355</v>
      </c>
      <c r="E670" s="8">
        <v>33191</v>
      </c>
      <c r="F670" s="8">
        <v>37846</v>
      </c>
      <c r="G670" s="37">
        <v>789.3706125154409</v>
      </c>
      <c r="H670" s="37">
        <v>938.0119431379802</v>
      </c>
      <c r="I670" s="37">
        <v>18.830360323254585</v>
      </c>
      <c r="J670" s="3"/>
    </row>
    <row r="671" spans="1:10" ht="14.25">
      <c r="A671" t="s">
        <v>172</v>
      </c>
      <c r="B671" t="s">
        <v>90</v>
      </c>
      <c r="C671">
        <v>2213</v>
      </c>
      <c r="D671">
        <v>989</v>
      </c>
      <c r="E671" s="8">
        <v>188337</v>
      </c>
      <c r="F671" s="8">
        <v>197749</v>
      </c>
      <c r="G671" s="37">
        <v>1175.021371265338</v>
      </c>
      <c r="H671" s="37">
        <v>500.1289513474152</v>
      </c>
      <c r="I671" s="37">
        <v>-57.43660808408579</v>
      </c>
      <c r="J671" s="3"/>
    </row>
    <row r="672" spans="1:10" ht="14.25">
      <c r="A672" t="s">
        <v>172</v>
      </c>
      <c r="B672" t="s">
        <v>15</v>
      </c>
      <c r="C672">
        <v>43</v>
      </c>
      <c r="D672">
        <v>73</v>
      </c>
      <c r="E672" s="8">
        <v>10159</v>
      </c>
      <c r="F672" s="8">
        <v>9818</v>
      </c>
      <c r="G672" s="37">
        <v>423.27000689044195</v>
      </c>
      <c r="H672" s="37">
        <v>743.5322876349562</v>
      </c>
      <c r="I672" s="37">
        <v>75.66382581589582</v>
      </c>
      <c r="J672" s="3"/>
    </row>
    <row r="673" spans="1:10" ht="14.25">
      <c r="A673" t="s">
        <v>172</v>
      </c>
      <c r="B673" t="s">
        <v>76</v>
      </c>
      <c r="C673">
        <v>33</v>
      </c>
      <c r="D673">
        <v>21</v>
      </c>
      <c r="E673" s="8">
        <v>4833</v>
      </c>
      <c r="F673" s="8">
        <v>4680</v>
      </c>
      <c r="G673" s="37">
        <v>682.8057107386716</v>
      </c>
      <c r="H673" s="37">
        <v>448.7179487179487</v>
      </c>
      <c r="I673" s="37">
        <v>-34.28321678321679</v>
      </c>
      <c r="J673" s="3"/>
    </row>
    <row r="674" spans="1:10" ht="14.25">
      <c r="A674" t="s">
        <v>172</v>
      </c>
      <c r="B674" t="s">
        <v>2</v>
      </c>
      <c r="C674">
        <v>39</v>
      </c>
      <c r="D674">
        <v>67</v>
      </c>
      <c r="E674" s="8">
        <v>8910</v>
      </c>
      <c r="F674" s="8">
        <v>9306</v>
      </c>
      <c r="G674" s="37">
        <v>437.7104377104377</v>
      </c>
      <c r="H674" s="37">
        <v>719.9656135826349</v>
      </c>
      <c r="I674" s="37">
        <v>64.48445171849428</v>
      </c>
      <c r="J674" s="3"/>
    </row>
    <row r="675" spans="1:10" ht="14.25">
      <c r="A675" t="s">
        <v>172</v>
      </c>
      <c r="B675" t="s">
        <v>139</v>
      </c>
      <c r="C675">
        <v>5</v>
      </c>
      <c r="D675">
        <v>9</v>
      </c>
      <c r="E675" s="8">
        <v>4941</v>
      </c>
      <c r="F675" s="8">
        <v>5272</v>
      </c>
      <c r="G675" s="37" t="s">
        <v>198</v>
      </c>
      <c r="H675" s="37" t="s">
        <v>198</v>
      </c>
      <c r="I675" s="37" t="s">
        <v>198</v>
      </c>
      <c r="J675" s="3"/>
    </row>
    <row r="676" spans="1:10" ht="14.25">
      <c r="A676" t="s">
        <v>172</v>
      </c>
      <c r="B676" t="s">
        <v>95</v>
      </c>
      <c r="C676">
        <v>1926</v>
      </c>
      <c r="D676">
        <v>1260</v>
      </c>
      <c r="E676" s="8">
        <v>158674</v>
      </c>
      <c r="F676" s="8">
        <v>168787</v>
      </c>
      <c r="G676" s="37">
        <v>1213.8094457819177</v>
      </c>
      <c r="H676" s="37">
        <v>746.5029889742693</v>
      </c>
      <c r="I676" s="37">
        <v>-38.49916133307206</v>
      </c>
      <c r="J676" s="3"/>
    </row>
    <row r="677" spans="1:10" ht="14.25">
      <c r="A677" t="s">
        <v>172</v>
      </c>
      <c r="B677" t="s">
        <v>79</v>
      </c>
      <c r="C677">
        <v>148</v>
      </c>
      <c r="D677">
        <v>126</v>
      </c>
      <c r="E677" s="8">
        <v>26461</v>
      </c>
      <c r="F677" s="8">
        <v>28924</v>
      </c>
      <c r="G677" s="37">
        <v>559.3137069649673</v>
      </c>
      <c r="H677" s="37">
        <v>435.62439496611813</v>
      </c>
      <c r="I677" s="37">
        <v>-22.11447895136181</v>
      </c>
      <c r="J677" s="3"/>
    </row>
    <row r="678" spans="1:10" ht="14.25">
      <c r="A678" t="s">
        <v>172</v>
      </c>
      <c r="B678" t="s">
        <v>37</v>
      </c>
      <c r="C678">
        <v>309</v>
      </c>
      <c r="D678">
        <v>182</v>
      </c>
      <c r="E678" s="8">
        <v>31483</v>
      </c>
      <c r="F678" s="8">
        <v>36171</v>
      </c>
      <c r="G678" s="37">
        <v>981.4820696884033</v>
      </c>
      <c r="H678" s="37">
        <v>503.16551933869675</v>
      </c>
      <c r="I678" s="37">
        <v>-48.73410988563045</v>
      </c>
      <c r="J678" s="3"/>
    </row>
    <row r="679" spans="1:10" ht="14.25">
      <c r="A679" t="s">
        <v>172</v>
      </c>
      <c r="B679" t="s">
        <v>9</v>
      </c>
      <c r="C679">
        <v>27</v>
      </c>
      <c r="D679">
        <v>32</v>
      </c>
      <c r="E679" s="8">
        <v>10568</v>
      </c>
      <c r="F679" s="8">
        <v>10423</v>
      </c>
      <c r="G679" s="37">
        <v>255.48826646479938</v>
      </c>
      <c r="H679" s="37">
        <v>307.0133358917778</v>
      </c>
      <c r="I679" s="37">
        <v>20.16729384090029</v>
      </c>
      <c r="J679" s="3"/>
    </row>
    <row r="680" spans="1:10" ht="14.25">
      <c r="A680" t="s">
        <v>172</v>
      </c>
      <c r="B680" t="s">
        <v>45</v>
      </c>
      <c r="C680">
        <v>390</v>
      </c>
      <c r="D680">
        <v>344</v>
      </c>
      <c r="E680" s="8">
        <v>44344</v>
      </c>
      <c r="F680" s="8">
        <v>49453</v>
      </c>
      <c r="G680" s="37">
        <v>879.4876420710807</v>
      </c>
      <c r="H680" s="37">
        <v>695.6099731057772</v>
      </c>
      <c r="I680" s="37">
        <v>-20.907362442557485</v>
      </c>
      <c r="J680" s="3"/>
    </row>
    <row r="681" spans="1:10" ht="14.25">
      <c r="A681" t="s">
        <v>172</v>
      </c>
      <c r="B681" t="s">
        <v>5</v>
      </c>
      <c r="C681">
        <v>143</v>
      </c>
      <c r="D681">
        <v>177</v>
      </c>
      <c r="E681" s="8">
        <v>24036</v>
      </c>
      <c r="F681" s="8">
        <v>26001</v>
      </c>
      <c r="G681" s="37">
        <v>594.9409219504078</v>
      </c>
      <c r="H681" s="37">
        <v>680.7430483442944</v>
      </c>
      <c r="I681" s="37">
        <v>14.421957412611599</v>
      </c>
      <c r="J681" s="3"/>
    </row>
    <row r="682" spans="1:10" ht="14.25">
      <c r="A682" t="s">
        <v>172</v>
      </c>
      <c r="B682" t="s">
        <v>133</v>
      </c>
      <c r="C682">
        <v>6</v>
      </c>
      <c r="D682">
        <v>12</v>
      </c>
      <c r="E682" s="8">
        <v>3793</v>
      </c>
      <c r="F682" s="8">
        <v>3878</v>
      </c>
      <c r="G682" s="37" t="s">
        <v>198</v>
      </c>
      <c r="H682" s="37" t="s">
        <v>198</v>
      </c>
      <c r="I682" s="37" t="s">
        <v>198</v>
      </c>
      <c r="J682" s="3"/>
    </row>
    <row r="683" spans="1:10" ht="14.25">
      <c r="A683" t="s">
        <v>172</v>
      </c>
      <c r="B683" t="s">
        <v>34</v>
      </c>
      <c r="C683">
        <v>95</v>
      </c>
      <c r="D683">
        <v>143</v>
      </c>
      <c r="E683" s="8">
        <v>12444</v>
      </c>
      <c r="F683" s="8">
        <v>12353</v>
      </c>
      <c r="G683" s="37">
        <v>763.4201221472196</v>
      </c>
      <c r="H683" s="37">
        <v>1157.613535173642</v>
      </c>
      <c r="I683" s="37">
        <v>51.6351877021137</v>
      </c>
      <c r="J683" s="3"/>
    </row>
    <row r="684" spans="1:10" ht="14.25">
      <c r="A684" t="s">
        <v>172</v>
      </c>
      <c r="B684" t="s">
        <v>130</v>
      </c>
      <c r="C684">
        <v>24</v>
      </c>
      <c r="D684">
        <v>9</v>
      </c>
      <c r="E684" s="8">
        <v>4430</v>
      </c>
      <c r="F684" s="8">
        <v>4567</v>
      </c>
      <c r="G684" s="37">
        <v>541.7607223476298</v>
      </c>
      <c r="H684" s="37" t="s">
        <v>198</v>
      </c>
      <c r="I684" s="37" t="s">
        <v>198</v>
      </c>
      <c r="J684" s="3"/>
    </row>
    <row r="685" spans="1:10" ht="14.25">
      <c r="A685" t="s">
        <v>172</v>
      </c>
      <c r="B685" t="s">
        <v>137</v>
      </c>
      <c r="C685">
        <v>9</v>
      </c>
      <c r="D685">
        <v>8</v>
      </c>
      <c r="E685" s="8">
        <v>5768</v>
      </c>
      <c r="F685" s="8">
        <v>5391</v>
      </c>
      <c r="G685" s="37" t="s">
        <v>198</v>
      </c>
      <c r="H685" s="37" t="s">
        <v>198</v>
      </c>
      <c r="I685" s="37" t="s">
        <v>198</v>
      </c>
      <c r="J685" s="3"/>
    </row>
    <row r="686" spans="1:10" ht="14.25">
      <c r="A686" t="s">
        <v>172</v>
      </c>
      <c r="B686" t="s">
        <v>136</v>
      </c>
      <c r="C686">
        <v>20</v>
      </c>
      <c r="D686">
        <v>9</v>
      </c>
      <c r="E686" s="8">
        <v>3869</v>
      </c>
      <c r="F686" s="8">
        <v>3679</v>
      </c>
      <c r="G686" s="37">
        <v>516.9294391315585</v>
      </c>
      <c r="H686" s="37" t="s">
        <v>198</v>
      </c>
      <c r="I686" s="37" t="s">
        <v>198</v>
      </c>
      <c r="J686" s="3"/>
    </row>
    <row r="687" spans="1:10" ht="14.25">
      <c r="A687" t="s">
        <v>172</v>
      </c>
      <c r="B687" t="s">
        <v>70</v>
      </c>
      <c r="C687">
        <v>585</v>
      </c>
      <c r="D687">
        <v>451</v>
      </c>
      <c r="E687" s="8">
        <v>62248</v>
      </c>
      <c r="F687" s="8">
        <v>64312</v>
      </c>
      <c r="G687" s="37">
        <v>939.78923017607</v>
      </c>
      <c r="H687" s="37">
        <v>701.2688145291703</v>
      </c>
      <c r="I687" s="37">
        <v>-25.380203133655062</v>
      </c>
      <c r="J687" s="3"/>
    </row>
    <row r="688" spans="1:10" ht="14.25">
      <c r="A688" t="s">
        <v>172</v>
      </c>
      <c r="B688" t="s">
        <v>129</v>
      </c>
      <c r="C688">
        <v>20</v>
      </c>
      <c r="D688">
        <v>9</v>
      </c>
      <c r="E688" s="8">
        <v>3609</v>
      </c>
      <c r="F688" s="8">
        <v>3315</v>
      </c>
      <c r="G688" s="37">
        <v>554.1701302299806</v>
      </c>
      <c r="H688" s="37" t="s">
        <v>198</v>
      </c>
      <c r="I688" s="37" t="s">
        <v>198</v>
      </c>
      <c r="J688" s="3"/>
    </row>
    <row r="689" spans="1:10" ht="14.25">
      <c r="A689" t="s">
        <v>172</v>
      </c>
      <c r="B689" t="s">
        <v>93</v>
      </c>
      <c r="C689">
        <v>1535</v>
      </c>
      <c r="D689">
        <v>700</v>
      </c>
      <c r="E689" s="8">
        <v>87658</v>
      </c>
      <c r="F689" s="8">
        <v>104013</v>
      </c>
      <c r="G689" s="37">
        <v>1751.1236852312397</v>
      </c>
      <c r="H689" s="37">
        <v>672.9927989770509</v>
      </c>
      <c r="I689" s="37">
        <v>-61.56794607639717</v>
      </c>
      <c r="J689" s="3"/>
    </row>
    <row r="690" spans="1:10" ht="14.25">
      <c r="A690" t="s">
        <v>172</v>
      </c>
      <c r="B690" t="s">
        <v>120</v>
      </c>
      <c r="C690">
        <v>1207</v>
      </c>
      <c r="D690">
        <v>435</v>
      </c>
      <c r="E690" s="8">
        <v>151317</v>
      </c>
      <c r="F690" s="8">
        <v>164934</v>
      </c>
      <c r="G690" s="37">
        <v>797.6631839119201</v>
      </c>
      <c r="H690" s="37">
        <v>263.74186038051585</v>
      </c>
      <c r="I690" s="37">
        <v>-66.935685926099</v>
      </c>
      <c r="J690" s="3"/>
    </row>
    <row r="691" spans="1:10" ht="14.25">
      <c r="A691" t="s">
        <v>172</v>
      </c>
      <c r="B691" t="s">
        <v>98</v>
      </c>
      <c r="C691">
        <v>121</v>
      </c>
      <c r="D691">
        <v>76</v>
      </c>
      <c r="E691" s="8">
        <v>13311</v>
      </c>
      <c r="F691" s="8">
        <v>14663</v>
      </c>
      <c r="G691" s="37">
        <v>909.0226128765682</v>
      </c>
      <c r="H691" s="37">
        <v>518.3113960308259</v>
      </c>
      <c r="I691" s="37">
        <v>-42.9814628713527</v>
      </c>
      <c r="J691" s="3"/>
    </row>
    <row r="692" spans="1:10" ht="14.25">
      <c r="A692" t="s">
        <v>172</v>
      </c>
      <c r="B692" t="s">
        <v>115</v>
      </c>
      <c r="C692">
        <v>1262</v>
      </c>
      <c r="D692">
        <v>431</v>
      </c>
      <c r="E692" s="8">
        <v>72954</v>
      </c>
      <c r="F692" s="8">
        <v>81428</v>
      </c>
      <c r="G692" s="37">
        <v>1729.857170271678</v>
      </c>
      <c r="H692" s="37">
        <v>529.3019600137545</v>
      </c>
      <c r="I692" s="37">
        <v>-69.40198479330947</v>
      </c>
      <c r="J692" s="3"/>
    </row>
    <row r="693" spans="1:10" ht="14.25">
      <c r="A693" t="s">
        <v>172</v>
      </c>
      <c r="B693" t="s">
        <v>62</v>
      </c>
      <c r="C693">
        <v>64</v>
      </c>
      <c r="D693">
        <v>53</v>
      </c>
      <c r="E693" s="8">
        <v>15596</v>
      </c>
      <c r="F693" s="8">
        <v>16953</v>
      </c>
      <c r="G693" s="37">
        <v>410.3616311874839</v>
      </c>
      <c r="H693" s="37">
        <v>312.62903320946145</v>
      </c>
      <c r="I693" s="37">
        <v>-23.81621246976935</v>
      </c>
      <c r="J693" s="3"/>
    </row>
    <row r="694" spans="1:10" ht="14.25">
      <c r="A694" t="s">
        <v>172</v>
      </c>
      <c r="B694" t="s">
        <v>194</v>
      </c>
      <c r="C694">
        <v>5</v>
      </c>
      <c r="D694">
        <v>2</v>
      </c>
      <c r="E694" s="8">
        <v>1922</v>
      </c>
      <c r="F694" s="8">
        <v>1658</v>
      </c>
      <c r="G694" s="37" t="s">
        <v>198</v>
      </c>
      <c r="H694" s="37" t="s">
        <v>198</v>
      </c>
      <c r="I694" s="37" t="s">
        <v>198</v>
      </c>
      <c r="J694" s="3"/>
    </row>
    <row r="695" spans="1:10" ht="14.25">
      <c r="A695" t="s">
        <v>172</v>
      </c>
      <c r="B695" t="s">
        <v>32</v>
      </c>
      <c r="C695">
        <v>21</v>
      </c>
      <c r="D695">
        <v>12</v>
      </c>
      <c r="E695" s="8">
        <v>5931</v>
      </c>
      <c r="F695" s="8">
        <v>6327</v>
      </c>
      <c r="G695" s="37">
        <v>354.0718259989884</v>
      </c>
      <c r="H695" s="37" t="s">
        <v>198</v>
      </c>
      <c r="I695" s="37" t="s">
        <v>198</v>
      </c>
      <c r="J695" s="3"/>
    </row>
    <row r="696" spans="1:10" ht="14.25">
      <c r="A696" t="s">
        <v>172</v>
      </c>
      <c r="B696" t="s">
        <v>18</v>
      </c>
      <c r="C696">
        <v>276</v>
      </c>
      <c r="D696">
        <v>255</v>
      </c>
      <c r="E696" s="8">
        <v>27090</v>
      </c>
      <c r="F696" s="8">
        <v>29581</v>
      </c>
      <c r="G696" s="37">
        <v>1018.8261351052049</v>
      </c>
      <c r="H696" s="37">
        <v>862.0398228592677</v>
      </c>
      <c r="I696" s="37">
        <v>-15.388917386747966</v>
      </c>
      <c r="J696" s="3"/>
    </row>
    <row r="697" spans="1:10" ht="14.25">
      <c r="A697" t="s">
        <v>172</v>
      </c>
      <c r="B697" t="s">
        <v>97</v>
      </c>
      <c r="C697">
        <v>276</v>
      </c>
      <c r="D697">
        <v>138</v>
      </c>
      <c r="E697" s="8">
        <v>19706</v>
      </c>
      <c r="F697" s="8">
        <v>21139</v>
      </c>
      <c r="G697" s="37">
        <v>1400.5886532020704</v>
      </c>
      <c r="H697" s="37">
        <v>652.821798571361</v>
      </c>
      <c r="I697" s="37">
        <v>-53.389469700553484</v>
      </c>
      <c r="J697" s="3"/>
    </row>
    <row r="698" spans="1:10" ht="14.25">
      <c r="A698" t="s">
        <v>172</v>
      </c>
      <c r="B698" t="s">
        <v>101</v>
      </c>
      <c r="C698">
        <v>496</v>
      </c>
      <c r="D698">
        <v>202</v>
      </c>
      <c r="E698" s="8">
        <v>51287</v>
      </c>
      <c r="F698" s="8">
        <v>59999</v>
      </c>
      <c r="G698" s="37">
        <v>967.1066742059392</v>
      </c>
      <c r="H698" s="37">
        <v>336.67227787129787</v>
      </c>
      <c r="I698" s="37">
        <v>-65.18767920325553</v>
      </c>
      <c r="J698" s="3"/>
    </row>
    <row r="699" spans="1:10" ht="14.25">
      <c r="A699" t="s">
        <v>172</v>
      </c>
      <c r="B699" t="s">
        <v>87</v>
      </c>
      <c r="C699">
        <v>849</v>
      </c>
      <c r="D699">
        <v>254</v>
      </c>
      <c r="E699" s="8">
        <v>106626</v>
      </c>
      <c r="F699" s="8">
        <v>116389</v>
      </c>
      <c r="G699" s="37">
        <v>796.2410669067582</v>
      </c>
      <c r="H699" s="37">
        <v>218.23368187715332</v>
      </c>
      <c r="I699" s="37">
        <v>-72.59200875873574</v>
      </c>
      <c r="J699" s="3"/>
    </row>
    <row r="700" spans="1:10" ht="14.25">
      <c r="A700" t="s">
        <v>172</v>
      </c>
      <c r="B700" t="s">
        <v>36</v>
      </c>
      <c r="C700">
        <v>45</v>
      </c>
      <c r="D700">
        <v>34</v>
      </c>
      <c r="E700" s="8">
        <v>9828</v>
      </c>
      <c r="F700" s="8">
        <v>9891</v>
      </c>
      <c r="G700" s="37">
        <v>457.87545787545787</v>
      </c>
      <c r="H700" s="37">
        <v>343.7468405621272</v>
      </c>
      <c r="I700" s="37">
        <v>-24.925690021231418</v>
      </c>
      <c r="J700" s="3"/>
    </row>
    <row r="701" spans="1:10" ht="14.25">
      <c r="A701" t="s">
        <v>172</v>
      </c>
      <c r="B701" t="s">
        <v>22</v>
      </c>
      <c r="C701">
        <v>44</v>
      </c>
      <c r="D701">
        <v>37</v>
      </c>
      <c r="E701" s="8">
        <v>7528</v>
      </c>
      <c r="F701" s="8">
        <v>6856</v>
      </c>
      <c r="G701" s="37">
        <v>584.4845908607864</v>
      </c>
      <c r="H701" s="37">
        <v>539.6732788798133</v>
      </c>
      <c r="I701" s="37">
        <v>-7.666808104381029</v>
      </c>
      <c r="J701" s="3"/>
    </row>
    <row r="702" spans="1:10" ht="14.25">
      <c r="A702" t="s">
        <v>172</v>
      </c>
      <c r="B702" t="s">
        <v>81</v>
      </c>
      <c r="C702">
        <v>2022</v>
      </c>
      <c r="D702">
        <v>1688</v>
      </c>
      <c r="E702" s="8">
        <v>185385</v>
      </c>
      <c r="F702" s="8">
        <v>202347</v>
      </c>
      <c r="G702" s="37">
        <v>1090.7031313213042</v>
      </c>
      <c r="H702" s="37">
        <v>834.2105393210674</v>
      </c>
      <c r="I702" s="37">
        <v>-23.516260716104807</v>
      </c>
      <c r="J702" s="3"/>
    </row>
    <row r="703" spans="1:10" ht="14.25">
      <c r="A703" t="s">
        <v>172</v>
      </c>
      <c r="B703" t="s">
        <v>116</v>
      </c>
      <c r="C703">
        <v>378</v>
      </c>
      <c r="D703">
        <v>121</v>
      </c>
      <c r="E703" s="8">
        <v>31760</v>
      </c>
      <c r="F703" s="8">
        <v>33976</v>
      </c>
      <c r="G703" s="37">
        <v>1190.1763224181361</v>
      </c>
      <c r="H703" s="37">
        <v>356.13374146456323</v>
      </c>
      <c r="I703" s="37">
        <v>-70.07722849493511</v>
      </c>
      <c r="J703" s="3"/>
    </row>
    <row r="704" spans="1:10" ht="14.25">
      <c r="A704" t="s">
        <v>172</v>
      </c>
      <c r="B704" t="s">
        <v>29</v>
      </c>
      <c r="C704">
        <v>52</v>
      </c>
      <c r="D704">
        <v>67</v>
      </c>
      <c r="E704" s="8">
        <v>11680</v>
      </c>
      <c r="F704" s="8">
        <v>11932</v>
      </c>
      <c r="G704" s="37">
        <v>445.20547945205476</v>
      </c>
      <c r="H704" s="37">
        <v>561.515253100905</v>
      </c>
      <c r="I704" s="37">
        <v>26.124964542664834</v>
      </c>
      <c r="J704" s="3"/>
    </row>
    <row r="705" spans="1:10" ht="14.25">
      <c r="A705" t="s">
        <v>172</v>
      </c>
      <c r="B705" t="s">
        <v>126</v>
      </c>
      <c r="C705">
        <v>1424</v>
      </c>
      <c r="D705">
        <v>406</v>
      </c>
      <c r="E705" s="8">
        <v>49583</v>
      </c>
      <c r="F705" s="8">
        <v>56303</v>
      </c>
      <c r="G705" s="37">
        <v>2871.95208035012</v>
      </c>
      <c r="H705" s="37">
        <v>721.0983428946948</v>
      </c>
      <c r="I705" s="37">
        <v>-74.89170004512104</v>
      </c>
      <c r="J705" s="3"/>
    </row>
    <row r="706" spans="1:10" ht="14.25">
      <c r="A706" t="s">
        <v>172</v>
      </c>
      <c r="B706" t="s">
        <v>102</v>
      </c>
      <c r="C706">
        <v>353</v>
      </c>
      <c r="D706">
        <v>260</v>
      </c>
      <c r="E706" s="8">
        <v>43086</v>
      </c>
      <c r="F706" s="8">
        <v>46091</v>
      </c>
      <c r="G706" s="37">
        <v>819.2916492596203</v>
      </c>
      <c r="H706" s="37">
        <v>564.1014514764271</v>
      </c>
      <c r="I706" s="37">
        <v>-31.147662497695926</v>
      </c>
      <c r="J706" s="3"/>
    </row>
    <row r="707" spans="1:10" ht="14.25">
      <c r="A707" t="s">
        <v>172</v>
      </c>
      <c r="B707" t="s">
        <v>11</v>
      </c>
      <c r="C707">
        <v>84</v>
      </c>
      <c r="D707">
        <v>98</v>
      </c>
      <c r="E707" s="8">
        <v>20384</v>
      </c>
      <c r="F707" s="8">
        <v>21164</v>
      </c>
      <c r="G707" s="37">
        <v>412.0879120879121</v>
      </c>
      <c r="H707" s="37">
        <v>463.05046305046307</v>
      </c>
      <c r="I707" s="37">
        <v>12.366912366912363</v>
      </c>
      <c r="J707" s="3"/>
    </row>
    <row r="708" spans="1:10" ht="14.25">
      <c r="A708" t="s">
        <v>172</v>
      </c>
      <c r="B708" t="s">
        <v>107</v>
      </c>
      <c r="C708">
        <v>2636</v>
      </c>
      <c r="D708">
        <v>1390</v>
      </c>
      <c r="E708" s="8">
        <v>152146</v>
      </c>
      <c r="F708" s="8">
        <v>188577</v>
      </c>
      <c r="G708" s="37">
        <v>1732.5463699341421</v>
      </c>
      <c r="H708" s="37">
        <v>737.099434183384</v>
      </c>
      <c r="I708" s="37">
        <v>-57.45571680073402</v>
      </c>
      <c r="J708" s="3"/>
    </row>
    <row r="709" spans="1:10" ht="14.25">
      <c r="A709" t="s">
        <v>172</v>
      </c>
      <c r="B709" t="s">
        <v>20</v>
      </c>
      <c r="C709">
        <v>23</v>
      </c>
      <c r="D709">
        <v>24</v>
      </c>
      <c r="E709" s="8">
        <v>7955</v>
      </c>
      <c r="F709" s="8">
        <v>7997</v>
      </c>
      <c r="G709" s="37">
        <v>289.1263356379635</v>
      </c>
      <c r="H709" s="37">
        <v>300.11254220332626</v>
      </c>
      <c r="I709" s="37">
        <v>3.7997944881504644</v>
      </c>
      <c r="J709" s="3"/>
    </row>
    <row r="710" spans="1:10" ht="14.25">
      <c r="A710" t="s">
        <v>172</v>
      </c>
      <c r="B710" t="s">
        <v>192</v>
      </c>
      <c r="C710">
        <v>8</v>
      </c>
      <c r="D710">
        <v>11</v>
      </c>
      <c r="E710" s="8">
        <v>3579</v>
      </c>
      <c r="F710" s="8">
        <v>3279</v>
      </c>
      <c r="G710" s="37" t="s">
        <v>198</v>
      </c>
      <c r="H710" s="37" t="s">
        <v>198</v>
      </c>
      <c r="I710" s="37" t="s">
        <v>198</v>
      </c>
      <c r="J710" s="3"/>
    </row>
    <row r="711" spans="1:10" ht="14.25">
      <c r="A711" t="s">
        <v>172</v>
      </c>
      <c r="B711" t="s">
        <v>189</v>
      </c>
      <c r="C711">
        <v>1</v>
      </c>
      <c r="D711">
        <v>0</v>
      </c>
      <c r="E711" s="8">
        <v>365</v>
      </c>
      <c r="F711" s="8">
        <v>364</v>
      </c>
      <c r="G711" s="37" t="s">
        <v>198</v>
      </c>
      <c r="H711" s="37" t="s">
        <v>198</v>
      </c>
      <c r="I711" s="37" t="s">
        <v>198</v>
      </c>
      <c r="J711" s="3"/>
    </row>
    <row r="712" spans="1:10" ht="14.25">
      <c r="A712" t="s">
        <v>172</v>
      </c>
      <c r="B712" t="s">
        <v>78</v>
      </c>
      <c r="C712">
        <v>665</v>
      </c>
      <c r="D712">
        <v>607</v>
      </c>
      <c r="E712" s="8">
        <v>55379</v>
      </c>
      <c r="F712" s="8">
        <v>71653</v>
      </c>
      <c r="G712" s="37">
        <v>1200.8161938641001</v>
      </c>
      <c r="H712" s="37">
        <v>847.1382914881443</v>
      </c>
      <c r="I712" s="37">
        <v>-29.453125647636174</v>
      </c>
      <c r="J712" s="3"/>
    </row>
    <row r="713" spans="1:10" ht="14.25">
      <c r="A713" t="s">
        <v>172</v>
      </c>
      <c r="B713" t="s">
        <v>124</v>
      </c>
      <c r="C713">
        <v>704</v>
      </c>
      <c r="D713">
        <v>182</v>
      </c>
      <c r="E713" s="8">
        <v>38018</v>
      </c>
      <c r="F713" s="8">
        <v>42775</v>
      </c>
      <c r="G713" s="37">
        <v>1851.7544321111052</v>
      </c>
      <c r="H713" s="37">
        <v>425.48217416715374</v>
      </c>
      <c r="I713" s="37">
        <v>-77.02275383879709</v>
      </c>
      <c r="J713" s="3"/>
    </row>
    <row r="714" spans="1:10" ht="14.25">
      <c r="A714" t="s">
        <v>172</v>
      </c>
      <c r="B714" t="s">
        <v>122</v>
      </c>
      <c r="C714">
        <v>1671</v>
      </c>
      <c r="D714">
        <v>558</v>
      </c>
      <c r="E714" s="8">
        <v>77163</v>
      </c>
      <c r="F714" s="8">
        <v>79478</v>
      </c>
      <c r="G714" s="37">
        <v>2165.545663076863</v>
      </c>
      <c r="H714" s="37">
        <v>702.0810790407409</v>
      </c>
      <c r="I714" s="37">
        <v>-67.57948396049031</v>
      </c>
      <c r="J714" s="3"/>
    </row>
    <row r="715" spans="1:10" ht="14.25">
      <c r="A715" t="s">
        <v>172</v>
      </c>
      <c r="B715" t="s">
        <v>48</v>
      </c>
      <c r="C715">
        <v>109</v>
      </c>
      <c r="D715">
        <v>135</v>
      </c>
      <c r="E715" s="8">
        <v>22037</v>
      </c>
      <c r="F715" s="8">
        <v>23007</v>
      </c>
      <c r="G715" s="37">
        <v>494.62268003811766</v>
      </c>
      <c r="H715" s="37">
        <v>586.7779371495632</v>
      </c>
      <c r="I715" s="37">
        <v>18.631425696925916</v>
      </c>
      <c r="J715" s="3"/>
    </row>
    <row r="716" spans="1:10" ht="14.25">
      <c r="A716" t="s">
        <v>172</v>
      </c>
      <c r="B716" t="s">
        <v>8</v>
      </c>
      <c r="C716">
        <v>256</v>
      </c>
      <c r="D716">
        <v>293</v>
      </c>
      <c r="E716" s="8">
        <v>15905</v>
      </c>
      <c r="F716" s="8">
        <v>14465</v>
      </c>
      <c r="G716" s="37">
        <v>1609.5567431625275</v>
      </c>
      <c r="H716" s="37">
        <v>2025.578983753889</v>
      </c>
      <c r="I716" s="37">
        <v>25.84700678361564</v>
      </c>
      <c r="J716" s="3"/>
    </row>
    <row r="717" spans="1:10" ht="14.25">
      <c r="A717" t="s">
        <v>172</v>
      </c>
      <c r="B717" t="s">
        <v>114</v>
      </c>
      <c r="C717">
        <v>503</v>
      </c>
      <c r="D717">
        <v>102</v>
      </c>
      <c r="E717" s="8">
        <v>27621</v>
      </c>
      <c r="F717" s="8">
        <v>29414</v>
      </c>
      <c r="G717" s="37">
        <v>1821.0781651641869</v>
      </c>
      <c r="H717" s="37">
        <v>346.7736452029646</v>
      </c>
      <c r="I717" s="37">
        <v>-80.95778359015688</v>
      </c>
      <c r="J717" s="3"/>
    </row>
    <row r="718" spans="1:10" ht="14.25">
      <c r="A718" t="s">
        <v>172</v>
      </c>
      <c r="B718" t="s">
        <v>61</v>
      </c>
      <c r="C718">
        <v>28</v>
      </c>
      <c r="D718">
        <v>62</v>
      </c>
      <c r="E718" s="8">
        <v>6008</v>
      </c>
      <c r="F718" s="8">
        <v>7347</v>
      </c>
      <c r="G718" s="37">
        <v>466.0452729693742</v>
      </c>
      <c r="H718" s="37">
        <v>843.8818565400843</v>
      </c>
      <c r="I718" s="37">
        <v>81.07293550331522</v>
      </c>
      <c r="J718" s="3"/>
    </row>
    <row r="719" spans="1:10" ht="14.25">
      <c r="A719" t="s">
        <v>172</v>
      </c>
      <c r="B719" t="s">
        <v>135</v>
      </c>
      <c r="C719">
        <v>6</v>
      </c>
      <c r="D719">
        <v>5</v>
      </c>
      <c r="E719" s="8">
        <v>2643</v>
      </c>
      <c r="F719" s="8">
        <v>2558</v>
      </c>
      <c r="G719" s="37" t="s">
        <v>198</v>
      </c>
      <c r="H719" s="37" t="s">
        <v>198</v>
      </c>
      <c r="I719" s="37" t="s">
        <v>198</v>
      </c>
      <c r="J719" s="3"/>
    </row>
    <row r="720" spans="1:10" ht="14.25">
      <c r="A720" t="s">
        <v>172</v>
      </c>
      <c r="B720" t="s">
        <v>26</v>
      </c>
      <c r="C720">
        <v>131</v>
      </c>
      <c r="D720">
        <v>219</v>
      </c>
      <c r="E720" s="8">
        <v>15125</v>
      </c>
      <c r="F720" s="8">
        <v>16923</v>
      </c>
      <c r="G720" s="37">
        <v>866.1157024793389</v>
      </c>
      <c r="H720" s="37">
        <v>1294.0967913490515</v>
      </c>
      <c r="I720" s="37">
        <v>49.4138470927817</v>
      </c>
      <c r="J720" s="3"/>
    </row>
    <row r="721" spans="1:10" ht="14.25">
      <c r="A721" t="s">
        <v>172</v>
      </c>
      <c r="B721" t="s">
        <v>12</v>
      </c>
      <c r="C721">
        <v>195</v>
      </c>
      <c r="D721">
        <v>79</v>
      </c>
      <c r="E721" s="8">
        <v>18034</v>
      </c>
      <c r="F721" s="8">
        <v>19416</v>
      </c>
      <c r="G721" s="37">
        <v>1081.2908949761563</v>
      </c>
      <c r="H721" s="37">
        <v>406.88092295014417</v>
      </c>
      <c r="I721" s="37">
        <v>-62.37081761803641</v>
      </c>
      <c r="J721" s="3"/>
    </row>
    <row r="722" spans="1:10" ht="14.25">
      <c r="A722" t="s">
        <v>172</v>
      </c>
      <c r="B722" t="s">
        <v>13</v>
      </c>
      <c r="C722">
        <v>97</v>
      </c>
      <c r="D722">
        <v>160</v>
      </c>
      <c r="E722" s="8">
        <v>14443</v>
      </c>
      <c r="F722" s="8">
        <v>13769</v>
      </c>
      <c r="G722" s="37">
        <v>671.6056221006717</v>
      </c>
      <c r="H722" s="37">
        <v>1162.0306485583558</v>
      </c>
      <c r="I722" s="37">
        <v>73.02276966111681</v>
      </c>
      <c r="J722" s="3"/>
    </row>
    <row r="723" spans="1:10" ht="14.25">
      <c r="A723" t="s">
        <v>172</v>
      </c>
      <c r="B723" t="s">
        <v>38</v>
      </c>
      <c r="C723">
        <v>77</v>
      </c>
      <c r="D723">
        <v>71</v>
      </c>
      <c r="E723" s="8">
        <v>6824</v>
      </c>
      <c r="F723" s="8">
        <v>6291</v>
      </c>
      <c r="G723" s="37">
        <v>1128.3704572098477</v>
      </c>
      <c r="H723" s="37">
        <v>1128.5964075663646</v>
      </c>
      <c r="I723" s="37">
        <v>0.020024483543786328</v>
      </c>
      <c r="J723" s="3"/>
    </row>
    <row r="724" spans="1:10" ht="14.25">
      <c r="A724" t="s">
        <v>172</v>
      </c>
      <c r="B724" t="s">
        <v>53</v>
      </c>
      <c r="C724">
        <v>55</v>
      </c>
      <c r="D724">
        <v>49</v>
      </c>
      <c r="E724" s="8">
        <v>6983</v>
      </c>
      <c r="F724" s="8">
        <v>6830</v>
      </c>
      <c r="G724" s="37">
        <v>787.6270943720464</v>
      </c>
      <c r="H724" s="37">
        <v>717.4231332357248</v>
      </c>
      <c r="I724" s="37">
        <v>-8.913350192998795</v>
      </c>
      <c r="J724" s="3"/>
    </row>
    <row r="725" spans="1:10" ht="14.25">
      <c r="A725" t="s">
        <v>172</v>
      </c>
      <c r="B725" t="s">
        <v>83</v>
      </c>
      <c r="C725">
        <v>3105</v>
      </c>
      <c r="D725">
        <v>1746</v>
      </c>
      <c r="E725" s="8">
        <v>140710</v>
      </c>
      <c r="F725" s="8">
        <v>157663</v>
      </c>
      <c r="G725" s="37">
        <v>2206.666192878971</v>
      </c>
      <c r="H725" s="37">
        <v>1107.4253312444898</v>
      </c>
      <c r="I725" s="37">
        <v>-49.81455125300735</v>
      </c>
      <c r="J725" s="3"/>
    </row>
    <row r="726" spans="1:10" ht="14.25">
      <c r="A726" t="s">
        <v>172</v>
      </c>
      <c r="B726" t="s">
        <v>125</v>
      </c>
      <c r="C726">
        <v>1892</v>
      </c>
      <c r="D726">
        <v>350</v>
      </c>
      <c r="E726" s="8">
        <v>58262</v>
      </c>
      <c r="F726" s="8">
        <v>65318</v>
      </c>
      <c r="G726" s="37">
        <v>3247.3996773196936</v>
      </c>
      <c r="H726" s="37">
        <v>535.8400440919808</v>
      </c>
      <c r="I726" s="37">
        <v>-83.49941191919292</v>
      </c>
      <c r="J726" s="3"/>
    </row>
    <row r="727" spans="1:10" ht="14.25">
      <c r="A727" t="s">
        <v>172</v>
      </c>
      <c r="B727" t="s">
        <v>141</v>
      </c>
      <c r="C727">
        <v>29</v>
      </c>
      <c r="D727">
        <v>6</v>
      </c>
      <c r="E727" s="8">
        <v>5124</v>
      </c>
      <c r="F727" s="8">
        <v>5461</v>
      </c>
      <c r="G727" s="37">
        <v>565.9640905542545</v>
      </c>
      <c r="H727" s="37" t="s">
        <v>198</v>
      </c>
      <c r="I727" s="37" t="s">
        <v>198</v>
      </c>
      <c r="J727" s="3"/>
    </row>
    <row r="728" spans="1:10" ht="14.25">
      <c r="A728" t="s">
        <v>172</v>
      </c>
      <c r="B728" t="s">
        <v>49</v>
      </c>
      <c r="C728">
        <v>552</v>
      </c>
      <c r="D728">
        <v>351</v>
      </c>
      <c r="E728" s="8">
        <v>36509</v>
      </c>
      <c r="F728" s="8">
        <v>40062</v>
      </c>
      <c r="G728" s="37">
        <v>1511.9559560656276</v>
      </c>
      <c r="H728" s="37">
        <v>876.1419799311068</v>
      </c>
      <c r="I728" s="37">
        <v>-42.05241386720149</v>
      </c>
      <c r="J728" s="3"/>
    </row>
    <row r="729" spans="1:10" ht="14.25">
      <c r="A729" t="s">
        <v>172</v>
      </c>
      <c r="B729" t="s">
        <v>44</v>
      </c>
      <c r="C729">
        <v>27</v>
      </c>
      <c r="D729">
        <v>35</v>
      </c>
      <c r="E729" s="8">
        <v>10526</v>
      </c>
      <c r="F729" s="8">
        <v>14834</v>
      </c>
      <c r="G729" s="37">
        <v>256.50769523085694</v>
      </c>
      <c r="H729" s="37">
        <v>235.94445193474448</v>
      </c>
      <c r="I729" s="37">
        <v>-8.01661847906962</v>
      </c>
      <c r="J729" s="3"/>
    </row>
    <row r="730" spans="1:10" ht="14.25">
      <c r="A730" t="s">
        <v>172</v>
      </c>
      <c r="B730" t="s">
        <v>46</v>
      </c>
      <c r="C730">
        <v>98</v>
      </c>
      <c r="D730">
        <v>90</v>
      </c>
      <c r="E730" s="8">
        <v>15030</v>
      </c>
      <c r="F730" s="8">
        <v>15267</v>
      </c>
      <c r="G730" s="37">
        <v>652.0292747837658</v>
      </c>
      <c r="H730" s="37">
        <v>589.5067793279622</v>
      </c>
      <c r="I730" s="37">
        <v>-9.58890925204824</v>
      </c>
      <c r="J730" s="3"/>
    </row>
    <row r="731" spans="1:10" ht="14.25">
      <c r="A731" t="s">
        <v>172</v>
      </c>
      <c r="B731" t="s">
        <v>94</v>
      </c>
      <c r="C731">
        <v>2574</v>
      </c>
      <c r="D731">
        <v>1278</v>
      </c>
      <c r="E731" s="8">
        <v>145662</v>
      </c>
      <c r="F731" s="8">
        <v>176355</v>
      </c>
      <c r="G731" s="37">
        <v>1767.1046669687357</v>
      </c>
      <c r="H731" s="37">
        <v>724.6746619035468</v>
      </c>
      <c r="I731" s="37">
        <v>-58.99084669689415</v>
      </c>
      <c r="J731" s="3"/>
    </row>
    <row r="732" spans="1:10" ht="14.25">
      <c r="A732" t="s">
        <v>172</v>
      </c>
      <c r="B732" t="s">
        <v>82</v>
      </c>
      <c r="C732">
        <v>2283</v>
      </c>
      <c r="D732">
        <v>1226</v>
      </c>
      <c r="E732" s="8">
        <v>175448</v>
      </c>
      <c r="F732" s="8">
        <v>188082</v>
      </c>
      <c r="G732" s="37">
        <v>1301.2402535224112</v>
      </c>
      <c r="H732" s="37">
        <v>651.8433449240225</v>
      </c>
      <c r="I732" s="37">
        <v>-49.90599597887433</v>
      </c>
      <c r="J732" s="3"/>
    </row>
    <row r="733" spans="1:10" ht="14.25">
      <c r="A733" t="s">
        <v>172</v>
      </c>
      <c r="B733" t="s">
        <v>108</v>
      </c>
      <c r="C733">
        <v>597</v>
      </c>
      <c r="D733">
        <v>321</v>
      </c>
      <c r="E733" s="8">
        <v>55892</v>
      </c>
      <c r="F733" s="8">
        <v>60684</v>
      </c>
      <c r="G733" s="37">
        <v>1068.131396264224</v>
      </c>
      <c r="H733" s="37">
        <v>528.9697449080483</v>
      </c>
      <c r="I733" s="37">
        <v>-50.47709048174098</v>
      </c>
      <c r="J733" s="3"/>
    </row>
    <row r="734" spans="1:10" ht="14.25">
      <c r="A734" t="s">
        <v>172</v>
      </c>
      <c r="B734" t="s">
        <v>55</v>
      </c>
      <c r="C734">
        <v>557</v>
      </c>
      <c r="D734">
        <v>476</v>
      </c>
      <c r="E734" s="8">
        <v>63966</v>
      </c>
      <c r="F734" s="8">
        <v>77045</v>
      </c>
      <c r="G734" s="37">
        <v>870.7750992714879</v>
      </c>
      <c r="H734" s="37">
        <v>617.820754104744</v>
      </c>
      <c r="I734" s="37">
        <v>-29.049331495396665</v>
      </c>
      <c r="J734" s="3"/>
    </row>
    <row r="735" spans="1:10" ht="14.25">
      <c r="A735" t="s">
        <v>172</v>
      </c>
      <c r="B735" t="s">
        <v>58</v>
      </c>
      <c r="C735">
        <v>873</v>
      </c>
      <c r="D735">
        <v>570</v>
      </c>
      <c r="E735" s="8">
        <v>57790</v>
      </c>
      <c r="F735" s="8">
        <v>68503</v>
      </c>
      <c r="G735" s="37">
        <v>1510.6419795812424</v>
      </c>
      <c r="H735" s="37">
        <v>832.0803468461235</v>
      </c>
      <c r="I735" s="37">
        <v>-44.9187591704038</v>
      </c>
      <c r="J735" s="3"/>
    </row>
    <row r="736" spans="1:10" ht="14.25">
      <c r="A736" t="s">
        <v>172</v>
      </c>
      <c r="B736" t="s">
        <v>106</v>
      </c>
      <c r="C736">
        <v>320</v>
      </c>
      <c r="D736">
        <v>295</v>
      </c>
      <c r="E736" s="8">
        <v>32244</v>
      </c>
      <c r="F736" s="8">
        <v>41686</v>
      </c>
      <c r="G736" s="37">
        <v>992.4327006574866</v>
      </c>
      <c r="H736" s="37">
        <v>707.6716403588734</v>
      </c>
      <c r="I736" s="37">
        <v>-28.693236338339013</v>
      </c>
      <c r="J736" s="3"/>
    </row>
    <row r="737" spans="1:10" ht="14.25">
      <c r="A737" t="s">
        <v>172</v>
      </c>
      <c r="B737" t="s">
        <v>96</v>
      </c>
      <c r="C737">
        <v>1684</v>
      </c>
      <c r="D737">
        <v>827</v>
      </c>
      <c r="E737" s="8">
        <v>124672</v>
      </c>
      <c r="F737" s="8">
        <v>133945</v>
      </c>
      <c r="G737" s="37">
        <v>1350.7443531827514</v>
      </c>
      <c r="H737" s="37">
        <v>617.4175967747956</v>
      </c>
      <c r="I737" s="37">
        <v>-54.290566137109664</v>
      </c>
      <c r="J737" s="3"/>
    </row>
    <row r="738" spans="1:10" ht="14.25">
      <c r="A738" t="s">
        <v>172</v>
      </c>
      <c r="B738" t="s">
        <v>21</v>
      </c>
      <c r="C738">
        <v>228</v>
      </c>
      <c r="D738">
        <v>188</v>
      </c>
      <c r="E738" s="8">
        <v>21118</v>
      </c>
      <c r="F738" s="8">
        <v>23213</v>
      </c>
      <c r="G738" s="37">
        <v>1079.6476939104082</v>
      </c>
      <c r="H738" s="37">
        <v>809.8910093482101</v>
      </c>
      <c r="I738" s="37">
        <v>-24.985621335896926</v>
      </c>
      <c r="J738" s="3"/>
    </row>
    <row r="739" spans="1:10" ht="14.25">
      <c r="A739" t="s">
        <v>172</v>
      </c>
      <c r="B739" t="s">
        <v>111</v>
      </c>
      <c r="C739">
        <v>1380</v>
      </c>
      <c r="D739">
        <v>666</v>
      </c>
      <c r="E739" s="8">
        <v>91650</v>
      </c>
      <c r="F739" s="8">
        <v>103369</v>
      </c>
      <c r="G739" s="37">
        <v>1505.7283142389524</v>
      </c>
      <c r="H739" s="37">
        <v>644.2937437723109</v>
      </c>
      <c r="I739" s="37">
        <v>-57.21049158207805</v>
      </c>
      <c r="J739" s="3"/>
    </row>
    <row r="740" spans="1:10" ht="14.25">
      <c r="A740" t="s">
        <v>172</v>
      </c>
      <c r="B740" t="s">
        <v>118</v>
      </c>
      <c r="C740">
        <v>1222</v>
      </c>
      <c r="D740">
        <v>413</v>
      </c>
      <c r="E740" s="8">
        <v>98177</v>
      </c>
      <c r="F740" s="8">
        <v>107307</v>
      </c>
      <c r="G740" s="37">
        <v>1244.6907116738137</v>
      </c>
      <c r="H740" s="37">
        <v>384.8770350489716</v>
      </c>
      <c r="I740" s="37">
        <v>-69.07850027004673</v>
      </c>
      <c r="J740" s="3"/>
    </row>
    <row r="741" spans="1:10" ht="14.25">
      <c r="A741" t="s">
        <v>172</v>
      </c>
      <c r="B741" t="s">
        <v>68</v>
      </c>
      <c r="C741">
        <v>746</v>
      </c>
      <c r="D741">
        <v>486</v>
      </c>
      <c r="E741" s="8">
        <v>58649</v>
      </c>
      <c r="F741" s="8">
        <v>68339</v>
      </c>
      <c r="G741" s="37">
        <v>1271.9739466998585</v>
      </c>
      <c r="H741" s="37">
        <v>711.1605379066126</v>
      </c>
      <c r="I741" s="37">
        <v>-44.09000752321056</v>
      </c>
      <c r="J741" s="3"/>
    </row>
    <row r="742" spans="1:10" ht="14.25">
      <c r="A742" t="s">
        <v>172</v>
      </c>
      <c r="B742" t="s">
        <v>64</v>
      </c>
      <c r="C742">
        <v>826</v>
      </c>
      <c r="D742">
        <v>712</v>
      </c>
      <c r="E742" s="8">
        <v>85761</v>
      </c>
      <c r="F742" s="8">
        <v>98076</v>
      </c>
      <c r="G742" s="37">
        <v>963.1417544105129</v>
      </c>
      <c r="H742" s="37">
        <v>725.9676169501204</v>
      </c>
      <c r="I742" s="37">
        <v>-24.625049882252696</v>
      </c>
      <c r="J742" s="3"/>
    </row>
    <row r="743" spans="1:10" ht="14.25">
      <c r="A743" t="s">
        <v>172</v>
      </c>
      <c r="B743" t="s">
        <v>10</v>
      </c>
      <c r="C743">
        <v>121</v>
      </c>
      <c r="D743">
        <v>235</v>
      </c>
      <c r="E743" s="8">
        <v>20883</v>
      </c>
      <c r="F743" s="8">
        <v>24331</v>
      </c>
      <c r="G743" s="37">
        <v>579.4186659004932</v>
      </c>
      <c r="H743" s="37">
        <v>965.8460400312358</v>
      </c>
      <c r="I743" s="37">
        <v>66.69225499150659</v>
      </c>
      <c r="J743" s="3"/>
    </row>
    <row r="744" spans="1:10" ht="14.25">
      <c r="A744" t="s">
        <v>172</v>
      </c>
      <c r="B744" t="s">
        <v>39</v>
      </c>
      <c r="C744">
        <v>63</v>
      </c>
      <c r="D744">
        <v>24</v>
      </c>
      <c r="E744" s="8">
        <v>6955</v>
      </c>
      <c r="F744" s="8">
        <v>8255</v>
      </c>
      <c r="G744" s="37">
        <v>905.823148813803</v>
      </c>
      <c r="H744" s="37">
        <v>290.73288915808604</v>
      </c>
      <c r="I744" s="37">
        <v>-67.90401199850018</v>
      </c>
      <c r="J744" s="3"/>
    </row>
    <row r="745" spans="1:10" ht="14.25">
      <c r="A745" t="s">
        <v>172</v>
      </c>
      <c r="B745" t="s">
        <v>71</v>
      </c>
      <c r="C745">
        <v>560</v>
      </c>
      <c r="D745">
        <v>253</v>
      </c>
      <c r="E745" s="8">
        <v>28923</v>
      </c>
      <c r="F745" s="8">
        <v>37045</v>
      </c>
      <c r="G745" s="37">
        <v>1936.1753621685164</v>
      </c>
      <c r="H745" s="37">
        <v>682.9531650695101</v>
      </c>
      <c r="I745" s="37">
        <v>-64.72668858338314</v>
      </c>
      <c r="J745" s="3"/>
    </row>
    <row r="746" spans="1:10" ht="14.25">
      <c r="A746" t="s">
        <v>172</v>
      </c>
      <c r="B746" t="s">
        <v>123</v>
      </c>
      <c r="C746">
        <v>2460</v>
      </c>
      <c r="D746">
        <v>892</v>
      </c>
      <c r="E746" s="8">
        <v>212066</v>
      </c>
      <c r="F746" s="8">
        <v>220798</v>
      </c>
      <c r="G746" s="37">
        <v>1160.0162213650467</v>
      </c>
      <c r="H746" s="37">
        <v>403.98916656853777</v>
      </c>
      <c r="I746" s="37">
        <v>-65.17383471645385</v>
      </c>
      <c r="J746" s="3"/>
    </row>
    <row r="747" spans="1:10" ht="14.25">
      <c r="A747" t="s">
        <v>172</v>
      </c>
      <c r="B747" t="s">
        <v>119</v>
      </c>
      <c r="C747">
        <v>11904</v>
      </c>
      <c r="D747">
        <v>2241</v>
      </c>
      <c r="E747" s="8">
        <v>126138</v>
      </c>
      <c r="F747" s="8">
        <v>185422</v>
      </c>
      <c r="G747" s="37">
        <v>9437.282975788421</v>
      </c>
      <c r="H747" s="37">
        <v>1208.5944494180842</v>
      </c>
      <c r="I747" s="37">
        <v>-87.19340669853005</v>
      </c>
      <c r="J747" s="3"/>
    </row>
    <row r="748" spans="1:10" ht="14.25">
      <c r="A748" t="s">
        <v>172</v>
      </c>
      <c r="B748" t="s">
        <v>4</v>
      </c>
      <c r="C748">
        <v>510</v>
      </c>
      <c r="D748">
        <v>435</v>
      </c>
      <c r="E748" s="8">
        <v>53653</v>
      </c>
      <c r="F748" s="8">
        <v>60167</v>
      </c>
      <c r="G748" s="37">
        <v>950.5526252026914</v>
      </c>
      <c r="H748" s="37">
        <v>722.9876842787575</v>
      </c>
      <c r="I748" s="37">
        <v>-23.94027799096437</v>
      </c>
      <c r="J748" s="3"/>
    </row>
    <row r="749" spans="1:10" ht="14.25">
      <c r="A749" t="s">
        <v>172</v>
      </c>
      <c r="B749" t="s">
        <v>6</v>
      </c>
      <c r="C749">
        <v>18</v>
      </c>
      <c r="D749">
        <v>18</v>
      </c>
      <c r="E749" s="8">
        <v>6260</v>
      </c>
      <c r="F749" s="8">
        <v>6218</v>
      </c>
      <c r="G749" s="37" t="s">
        <v>198</v>
      </c>
      <c r="H749" s="37" t="s">
        <v>198</v>
      </c>
      <c r="I749" s="37" t="s">
        <v>198</v>
      </c>
      <c r="J749" s="3"/>
    </row>
    <row r="750" spans="1:10" ht="14.25">
      <c r="A750" t="s">
        <v>172</v>
      </c>
      <c r="B750" t="s">
        <v>3</v>
      </c>
      <c r="C750">
        <v>34</v>
      </c>
      <c r="D750">
        <v>20</v>
      </c>
      <c r="E750" s="8">
        <v>6792</v>
      </c>
      <c r="F750" s="8">
        <v>7118</v>
      </c>
      <c r="G750" s="37">
        <v>500.5889281507656</v>
      </c>
      <c r="H750" s="37">
        <v>280.97780275358247</v>
      </c>
      <c r="I750" s="37">
        <v>-43.87055187346082</v>
      </c>
      <c r="J750" s="3"/>
    </row>
    <row r="751" spans="1:10" ht="14.25">
      <c r="A751" t="s">
        <v>172</v>
      </c>
      <c r="B751" t="s">
        <v>91</v>
      </c>
      <c r="C751">
        <v>979</v>
      </c>
      <c r="D751">
        <v>597</v>
      </c>
      <c r="E751" s="8">
        <v>140449</v>
      </c>
      <c r="F751" s="8">
        <v>182007</v>
      </c>
      <c r="G751" s="37">
        <v>697.0501747965454</v>
      </c>
      <c r="H751" s="37">
        <v>328.00936227727505</v>
      </c>
      <c r="I751" s="37">
        <v>-52.94322071248111</v>
      </c>
      <c r="J751" s="3"/>
    </row>
    <row r="752" spans="1:10" ht="14.25">
      <c r="A752" t="s">
        <v>172</v>
      </c>
      <c r="B752" t="s">
        <v>195</v>
      </c>
      <c r="C752">
        <v>14</v>
      </c>
      <c r="D752">
        <v>12</v>
      </c>
      <c r="E752" s="8">
        <v>3740</v>
      </c>
      <c r="F752" s="8">
        <v>3766</v>
      </c>
      <c r="G752" s="37" t="s">
        <v>198</v>
      </c>
      <c r="H752" s="37" t="s">
        <v>198</v>
      </c>
      <c r="I752" s="37" t="s">
        <v>198</v>
      </c>
      <c r="J752" s="3"/>
    </row>
    <row r="753" spans="1:10" ht="14.25">
      <c r="A753" t="s">
        <v>172</v>
      </c>
      <c r="B753" t="s">
        <v>89</v>
      </c>
      <c r="C753">
        <v>88</v>
      </c>
      <c r="D753">
        <v>47</v>
      </c>
      <c r="E753" s="8">
        <v>11319</v>
      </c>
      <c r="F753" s="8">
        <v>11501</v>
      </c>
      <c r="G753" s="37">
        <v>777.4538386783285</v>
      </c>
      <c r="H753" s="37">
        <v>408.66011651160767</v>
      </c>
      <c r="I753" s="37">
        <v>-47.43609251369446</v>
      </c>
      <c r="J753" s="3"/>
    </row>
    <row r="754" spans="1:10" ht="14.25">
      <c r="A754" t="s">
        <v>172</v>
      </c>
      <c r="B754" t="s">
        <v>73</v>
      </c>
      <c r="C754">
        <v>654</v>
      </c>
      <c r="D754">
        <v>465</v>
      </c>
      <c r="E754" s="8">
        <v>73025</v>
      </c>
      <c r="F754" s="8">
        <v>90542</v>
      </c>
      <c r="G754" s="37">
        <v>895.5837042108866</v>
      </c>
      <c r="H754" s="37">
        <v>513.573811049016</v>
      </c>
      <c r="I754" s="37">
        <v>-42.65485083814313</v>
      </c>
      <c r="J754" s="3"/>
    </row>
    <row r="755" spans="1:10" ht="14.25">
      <c r="A755" t="s">
        <v>172</v>
      </c>
      <c r="B755" t="s">
        <v>197</v>
      </c>
      <c r="C755">
        <v>2</v>
      </c>
      <c r="D755">
        <v>1</v>
      </c>
      <c r="E755" s="8">
        <v>856</v>
      </c>
      <c r="F755" s="8">
        <v>752</v>
      </c>
      <c r="G755" s="37" t="s">
        <v>198</v>
      </c>
      <c r="H755" s="37" t="s">
        <v>198</v>
      </c>
      <c r="I755" s="37" t="s">
        <v>198</v>
      </c>
      <c r="J755" s="3"/>
    </row>
    <row r="756" spans="1:10" ht="14.25">
      <c r="A756" t="s">
        <v>172</v>
      </c>
      <c r="B756" t="s">
        <v>27</v>
      </c>
      <c r="C756">
        <v>64</v>
      </c>
      <c r="D756">
        <v>93</v>
      </c>
      <c r="E756" s="8">
        <v>13584</v>
      </c>
      <c r="F756" s="8">
        <v>14373</v>
      </c>
      <c r="G756" s="37">
        <v>471.1425206124852</v>
      </c>
      <c r="H756" s="37">
        <v>647.0465456063453</v>
      </c>
      <c r="I756" s="37">
        <v>37.3356293049468</v>
      </c>
      <c r="J756" s="3"/>
    </row>
    <row r="757" spans="1:10" ht="14.25">
      <c r="A757" t="s">
        <v>172</v>
      </c>
      <c r="B757" t="s">
        <v>143</v>
      </c>
      <c r="C757">
        <v>12</v>
      </c>
      <c r="D757">
        <v>13</v>
      </c>
      <c r="E757" s="8">
        <v>7167</v>
      </c>
      <c r="F757" s="8">
        <v>7592</v>
      </c>
      <c r="G757" s="37" t="s">
        <v>198</v>
      </c>
      <c r="H757" s="37" t="s">
        <v>198</v>
      </c>
      <c r="I757" s="37" t="s">
        <v>198</v>
      </c>
      <c r="J757" s="3"/>
    </row>
    <row r="758" spans="1:10" ht="14.25">
      <c r="A758" t="s">
        <v>172</v>
      </c>
      <c r="B758" t="s">
        <v>24</v>
      </c>
      <c r="C758">
        <v>11</v>
      </c>
      <c r="D758">
        <v>18</v>
      </c>
      <c r="E758" s="8">
        <v>6019</v>
      </c>
      <c r="F758" s="8">
        <v>6315</v>
      </c>
      <c r="G758" s="37" t="s">
        <v>198</v>
      </c>
      <c r="H758" s="37" t="s">
        <v>198</v>
      </c>
      <c r="I758" s="37" t="s">
        <v>198</v>
      </c>
      <c r="J758" s="3"/>
    </row>
    <row r="759" spans="1:10" ht="14.25">
      <c r="A759" t="s">
        <v>172</v>
      </c>
      <c r="B759" t="s">
        <v>196</v>
      </c>
      <c r="C759">
        <v>3</v>
      </c>
      <c r="D759">
        <v>2</v>
      </c>
      <c r="E759" s="8">
        <v>1459</v>
      </c>
      <c r="F759" s="8">
        <v>1251</v>
      </c>
      <c r="G759" s="37" t="s">
        <v>198</v>
      </c>
      <c r="H759" s="37" t="s">
        <v>198</v>
      </c>
      <c r="I759" s="37" t="s">
        <v>198</v>
      </c>
      <c r="J759" s="3"/>
    </row>
    <row r="760" spans="1:10" ht="14.25">
      <c r="A760" t="s">
        <v>172</v>
      </c>
      <c r="B760" t="s">
        <v>14</v>
      </c>
      <c r="C760">
        <v>497</v>
      </c>
      <c r="D760">
        <v>649</v>
      </c>
      <c r="E760" s="8">
        <v>56674</v>
      </c>
      <c r="F760" s="8">
        <v>63906</v>
      </c>
      <c r="G760" s="37">
        <v>876.9453364858666</v>
      </c>
      <c r="H760" s="37">
        <v>1015.5540950771446</v>
      </c>
      <c r="I760" s="37">
        <v>15.805860733203389</v>
      </c>
      <c r="J760" s="3"/>
    </row>
    <row r="761" spans="1:10" ht="14.25">
      <c r="A761" t="s">
        <v>172</v>
      </c>
      <c r="B761" t="s">
        <v>142</v>
      </c>
      <c r="C761">
        <v>9</v>
      </c>
      <c r="D761">
        <v>10</v>
      </c>
      <c r="E761" s="8">
        <v>4883</v>
      </c>
      <c r="F761" s="8">
        <v>4362</v>
      </c>
      <c r="G761" s="37" t="s">
        <v>198</v>
      </c>
      <c r="H761" s="37" t="s">
        <v>198</v>
      </c>
      <c r="I761" s="37" t="s">
        <v>198</v>
      </c>
      <c r="J761" s="3"/>
    </row>
    <row r="762" spans="1:10" ht="14.25">
      <c r="A762" t="s">
        <v>172</v>
      </c>
      <c r="B762" t="s">
        <v>145</v>
      </c>
      <c r="C762">
        <v>12</v>
      </c>
      <c r="D762">
        <v>5</v>
      </c>
      <c r="E762" s="8">
        <v>3285</v>
      </c>
      <c r="F762" s="8">
        <v>3279</v>
      </c>
      <c r="G762" s="37" t="s">
        <v>198</v>
      </c>
      <c r="H762" s="37" t="s">
        <v>198</v>
      </c>
      <c r="I762" s="37" t="s">
        <v>198</v>
      </c>
      <c r="J762" s="3"/>
    </row>
    <row r="763" spans="1:10" ht="14.25">
      <c r="A763" t="s">
        <v>172</v>
      </c>
      <c r="B763" t="s">
        <v>43</v>
      </c>
      <c r="C763">
        <v>181</v>
      </c>
      <c r="D763">
        <v>54</v>
      </c>
      <c r="E763" s="8">
        <v>8446</v>
      </c>
      <c r="F763" s="8">
        <v>7171</v>
      </c>
      <c r="G763" s="37">
        <v>2143.0262846317787</v>
      </c>
      <c r="H763" s="37">
        <v>753.0330497838517</v>
      </c>
      <c r="I763" s="37">
        <v>-64.8612312791469</v>
      </c>
      <c r="J763" s="3"/>
    </row>
    <row r="764" spans="1:10" ht="14.25">
      <c r="A764" t="s">
        <v>172</v>
      </c>
      <c r="B764" t="s">
        <v>127</v>
      </c>
      <c r="C764">
        <v>16</v>
      </c>
      <c r="D764">
        <v>21</v>
      </c>
      <c r="E764" s="8">
        <v>3342</v>
      </c>
      <c r="F764" s="8">
        <v>2844</v>
      </c>
      <c r="G764" s="37" t="s">
        <v>198</v>
      </c>
      <c r="H764" s="37" t="s">
        <v>198</v>
      </c>
      <c r="I764" s="37" t="s">
        <v>198</v>
      </c>
      <c r="J764" s="3"/>
    </row>
    <row r="765" spans="1:10" ht="14.25">
      <c r="A765" t="s">
        <v>172</v>
      </c>
      <c r="B765" t="s">
        <v>99</v>
      </c>
      <c r="C765">
        <v>1147</v>
      </c>
      <c r="D765">
        <v>511</v>
      </c>
      <c r="E765" s="8">
        <v>134771</v>
      </c>
      <c r="F765" s="8">
        <v>147047</v>
      </c>
      <c r="G765" s="37">
        <v>851.0733021198922</v>
      </c>
      <c r="H765" s="37">
        <v>347.50793963834695</v>
      </c>
      <c r="I765" s="37">
        <v>-59.16827154925923</v>
      </c>
      <c r="J765" s="3"/>
    </row>
    <row r="766" spans="1:10" ht="14.25">
      <c r="A766" t="s">
        <v>172</v>
      </c>
      <c r="B766" t="s">
        <v>54</v>
      </c>
      <c r="C766">
        <v>90</v>
      </c>
      <c r="D766">
        <v>36</v>
      </c>
      <c r="E766" s="8">
        <v>10788</v>
      </c>
      <c r="F766" s="8">
        <v>10295</v>
      </c>
      <c r="G766" s="37">
        <v>834.2602892102336</v>
      </c>
      <c r="H766" s="37">
        <v>349.68431277319087</v>
      </c>
      <c r="I766" s="37">
        <v>-58.08450704225352</v>
      </c>
      <c r="J766" s="3"/>
    </row>
    <row r="767" spans="1:10" ht="14.25">
      <c r="A767" t="s">
        <v>172</v>
      </c>
      <c r="B767" t="s">
        <v>121</v>
      </c>
      <c r="C767">
        <v>945</v>
      </c>
      <c r="D767">
        <v>275</v>
      </c>
      <c r="E767" s="8">
        <v>63503</v>
      </c>
      <c r="F767" s="8">
        <v>70238</v>
      </c>
      <c r="G767" s="37">
        <v>1488.118671558824</v>
      </c>
      <c r="H767" s="37">
        <v>391.5259546114639</v>
      </c>
      <c r="I767" s="37">
        <v>-73.6898701632891</v>
      </c>
      <c r="J767" s="3"/>
    </row>
    <row r="768" spans="1:10" ht="14.25">
      <c r="A768" t="s">
        <v>172</v>
      </c>
      <c r="B768" t="s">
        <v>144</v>
      </c>
      <c r="C768">
        <v>30</v>
      </c>
      <c r="D768">
        <v>5</v>
      </c>
      <c r="E768" s="8">
        <v>3820</v>
      </c>
      <c r="F768" s="8">
        <v>3801</v>
      </c>
      <c r="G768" s="37">
        <v>785.3403141361256</v>
      </c>
      <c r="H768" s="37" t="s">
        <v>198</v>
      </c>
      <c r="I768" s="37" t="s">
        <v>198</v>
      </c>
      <c r="J768" s="3"/>
    </row>
    <row r="769" spans="1:10" ht="14.25">
      <c r="A769" t="s">
        <v>172</v>
      </c>
      <c r="B769" t="s">
        <v>31</v>
      </c>
      <c r="C769">
        <v>184</v>
      </c>
      <c r="D769">
        <v>43</v>
      </c>
      <c r="E769" s="8">
        <v>8776</v>
      </c>
      <c r="F769" s="8">
        <v>8725</v>
      </c>
      <c r="G769" s="37">
        <v>2096.6271649954424</v>
      </c>
      <c r="H769" s="37">
        <v>492.8366762177651</v>
      </c>
      <c r="I769" s="37">
        <v>-76.49383331257008</v>
      </c>
      <c r="J769" s="3"/>
    </row>
    <row r="770" spans="1:10" ht="14.25">
      <c r="A770" t="s">
        <v>172</v>
      </c>
      <c r="B770" t="s">
        <v>7</v>
      </c>
      <c r="C770">
        <v>42</v>
      </c>
      <c r="D770">
        <v>54</v>
      </c>
      <c r="E770" s="8">
        <v>7173</v>
      </c>
      <c r="F770" s="8">
        <v>7065</v>
      </c>
      <c r="G770" s="37">
        <v>585.5290673358427</v>
      </c>
      <c r="H770" s="37">
        <v>764.3312101910828</v>
      </c>
      <c r="I770" s="37">
        <v>30.53685168334852</v>
      </c>
      <c r="J770" s="3"/>
    </row>
    <row r="771" spans="1:10" ht="14.25">
      <c r="A771" t="s">
        <v>172</v>
      </c>
      <c r="B771" t="s">
        <v>117</v>
      </c>
      <c r="C771">
        <v>861</v>
      </c>
      <c r="D771">
        <v>228</v>
      </c>
      <c r="E771" s="8">
        <v>60031</v>
      </c>
      <c r="F771" s="8">
        <v>70705</v>
      </c>
      <c r="G771" s="37">
        <v>1434.2589662007963</v>
      </c>
      <c r="H771" s="37">
        <v>322.46658652146243</v>
      </c>
      <c r="I771" s="37">
        <v>-77.51685057436713</v>
      </c>
      <c r="J771" s="3"/>
    </row>
    <row r="772" spans="1:10" ht="14.25">
      <c r="A772" t="s">
        <v>172</v>
      </c>
      <c r="B772" t="s">
        <v>80</v>
      </c>
      <c r="C772">
        <v>220</v>
      </c>
      <c r="D772">
        <v>218</v>
      </c>
      <c r="E772" s="8">
        <v>41900</v>
      </c>
      <c r="F772" s="8">
        <v>47294</v>
      </c>
      <c r="G772" s="37">
        <v>525.0596658711218</v>
      </c>
      <c r="H772" s="37">
        <v>460.946420264727</v>
      </c>
      <c r="I772" s="37">
        <v>-12.210659049581544</v>
      </c>
      <c r="J772" s="3"/>
    </row>
    <row r="773" spans="1:10" ht="14.25">
      <c r="A773" t="s">
        <v>172</v>
      </c>
      <c r="B773" t="s">
        <v>88</v>
      </c>
      <c r="C773">
        <v>113</v>
      </c>
      <c r="D773">
        <v>264</v>
      </c>
      <c r="E773" s="8">
        <v>37589</v>
      </c>
      <c r="F773" s="8">
        <v>44790</v>
      </c>
      <c r="G773" s="37">
        <v>300.6198621937269</v>
      </c>
      <c r="H773" s="37">
        <v>589.4172806430007</v>
      </c>
      <c r="I773" s="37">
        <v>96.06731116893589</v>
      </c>
      <c r="J773" s="3"/>
    </row>
    <row r="774" spans="1:10" ht="14.25">
      <c r="A774" t="s">
        <v>172</v>
      </c>
      <c r="B774" t="s">
        <v>103</v>
      </c>
      <c r="C774">
        <v>3311</v>
      </c>
      <c r="D774">
        <v>1529</v>
      </c>
      <c r="E774" s="8">
        <v>187816</v>
      </c>
      <c r="F774" s="8">
        <v>204025</v>
      </c>
      <c r="G774" s="37">
        <v>1762.8955999488862</v>
      </c>
      <c r="H774" s="37">
        <v>749.4179634848671</v>
      </c>
      <c r="I774" s="37">
        <v>-57.48937353371375</v>
      </c>
      <c r="J774" s="3"/>
    </row>
    <row r="775" spans="1:10" ht="14.25">
      <c r="A775" t="s">
        <v>172</v>
      </c>
      <c r="B775" t="s">
        <v>110</v>
      </c>
      <c r="C775">
        <v>1358</v>
      </c>
      <c r="D775">
        <v>288</v>
      </c>
      <c r="E775" s="8">
        <v>52860</v>
      </c>
      <c r="F775" s="8">
        <v>56906</v>
      </c>
      <c r="G775" s="37">
        <v>2569.0503216042375</v>
      </c>
      <c r="H775" s="37">
        <v>506.0977752785295</v>
      </c>
      <c r="I775" s="37">
        <v>-80.30019999909935</v>
      </c>
      <c r="J775" s="3"/>
    </row>
    <row r="776" spans="1:10" ht="14.25">
      <c r="A776" t="s">
        <v>172</v>
      </c>
      <c r="B776" t="s">
        <v>75</v>
      </c>
      <c r="C776">
        <v>1669</v>
      </c>
      <c r="D776">
        <v>1162</v>
      </c>
      <c r="E776" s="8">
        <v>132240</v>
      </c>
      <c r="F776" s="8">
        <v>152758</v>
      </c>
      <c r="G776" s="37">
        <v>1262.0992135511192</v>
      </c>
      <c r="H776" s="37">
        <v>760.6802917032169</v>
      </c>
      <c r="I776" s="37">
        <v>-39.7289623877571</v>
      </c>
      <c r="J776" s="3"/>
    </row>
    <row r="777" spans="1:10" ht="14.25">
      <c r="A777" t="s">
        <v>172</v>
      </c>
      <c r="B777" t="s">
        <v>104</v>
      </c>
      <c r="C777">
        <v>40</v>
      </c>
      <c r="D777">
        <v>26</v>
      </c>
      <c r="E777" s="8">
        <v>11767</v>
      </c>
      <c r="F777" s="8">
        <v>15450</v>
      </c>
      <c r="G777" s="37">
        <v>339.9337129259794</v>
      </c>
      <c r="H777" s="37">
        <v>168.28478964401296</v>
      </c>
      <c r="I777" s="37">
        <v>-50.49482200647248</v>
      </c>
      <c r="J777" s="3"/>
    </row>
    <row r="778" spans="1:10" ht="14.25">
      <c r="A778" t="s">
        <v>172</v>
      </c>
      <c r="B778" t="s">
        <v>40</v>
      </c>
      <c r="C778">
        <v>57</v>
      </c>
      <c r="D778">
        <v>86</v>
      </c>
      <c r="E778" s="8">
        <v>11842</v>
      </c>
      <c r="F778" s="8">
        <v>13135</v>
      </c>
      <c r="G778" s="37">
        <v>481.3376118898835</v>
      </c>
      <c r="H778" s="37">
        <v>654.7392462885421</v>
      </c>
      <c r="I778" s="37">
        <v>36.02495007980552</v>
      </c>
      <c r="J778" s="3"/>
    </row>
    <row r="779" spans="1:10" ht="14.25">
      <c r="A779" t="s">
        <v>172</v>
      </c>
      <c r="B779" t="s">
        <v>182</v>
      </c>
      <c r="C779">
        <v>91306</v>
      </c>
      <c r="D779">
        <v>47072</v>
      </c>
      <c r="E779" s="8">
        <v>6486213</v>
      </c>
      <c r="F779" s="8">
        <v>7302174</v>
      </c>
      <c r="G779" s="37">
        <v>1407.6935185446423</v>
      </c>
      <c r="H779" s="37">
        <v>644.6299417132486</v>
      </c>
      <c r="I779" s="37">
        <v>-54.206655552431215</v>
      </c>
      <c r="J779" s="3"/>
    </row>
    <row r="780" spans="1:10" ht="14.25">
      <c r="A780" t="s">
        <v>173</v>
      </c>
      <c r="B780" t="s">
        <v>41</v>
      </c>
      <c r="C780">
        <v>204</v>
      </c>
      <c r="D780">
        <v>296</v>
      </c>
      <c r="E780" s="8">
        <v>44896</v>
      </c>
      <c r="F780" s="8">
        <v>51359</v>
      </c>
      <c r="G780" s="37">
        <v>454.383464005702</v>
      </c>
      <c r="H780" s="37">
        <v>576.3352090188672</v>
      </c>
      <c r="I780" s="37">
        <v>26.838948745642472</v>
      </c>
      <c r="J780" s="3"/>
    </row>
    <row r="781" spans="1:10" ht="14.25">
      <c r="A781" t="s">
        <v>173</v>
      </c>
      <c r="B781" t="s">
        <v>35</v>
      </c>
      <c r="C781">
        <v>93</v>
      </c>
      <c r="D781">
        <v>96</v>
      </c>
      <c r="E781" s="8">
        <v>24944</v>
      </c>
      <c r="F781" s="8">
        <v>26005</v>
      </c>
      <c r="G781" s="37">
        <v>372.8351507376524</v>
      </c>
      <c r="H781" s="37">
        <v>369.15977696596804</v>
      </c>
      <c r="I781" s="37">
        <v>-0.985790573773058</v>
      </c>
      <c r="J781" s="3"/>
    </row>
    <row r="782" spans="1:10" ht="14.25">
      <c r="A782" t="s">
        <v>173</v>
      </c>
      <c r="B782" t="s">
        <v>100</v>
      </c>
      <c r="C782">
        <v>155</v>
      </c>
      <c r="D782">
        <v>106</v>
      </c>
      <c r="E782" s="8">
        <v>40622</v>
      </c>
      <c r="F782" s="8">
        <v>43152</v>
      </c>
      <c r="G782" s="37">
        <v>381.5666387671705</v>
      </c>
      <c r="H782" s="37">
        <v>245.64330737856878</v>
      </c>
      <c r="I782" s="37">
        <v>-35.62243592043728</v>
      </c>
      <c r="J782" s="3"/>
    </row>
    <row r="783" spans="1:10" ht="14.25">
      <c r="A783" t="s">
        <v>173</v>
      </c>
      <c r="B783" t="s">
        <v>92</v>
      </c>
      <c r="C783">
        <v>125</v>
      </c>
      <c r="D783">
        <v>119</v>
      </c>
      <c r="E783" s="8">
        <v>57724</v>
      </c>
      <c r="F783" s="8">
        <v>80352</v>
      </c>
      <c r="G783" s="37">
        <v>216.54770979142125</v>
      </c>
      <c r="H783" s="37">
        <v>148.09836718438868</v>
      </c>
      <c r="I783" s="37">
        <v>-31.609358821186785</v>
      </c>
      <c r="J783" s="3"/>
    </row>
    <row r="784" spans="1:10" ht="14.25">
      <c r="A784" t="s">
        <v>173</v>
      </c>
      <c r="B784" t="s">
        <v>50</v>
      </c>
      <c r="C784">
        <v>81</v>
      </c>
      <c r="D784">
        <v>110</v>
      </c>
      <c r="E784" s="8">
        <v>37497</v>
      </c>
      <c r="F784" s="8">
        <v>42922</v>
      </c>
      <c r="G784" s="37">
        <v>216.0172813825106</v>
      </c>
      <c r="H784" s="37">
        <v>256.2788313685289</v>
      </c>
      <c r="I784" s="37">
        <v>18.63811530649049</v>
      </c>
      <c r="J784" s="3"/>
    </row>
    <row r="785" spans="1:10" ht="14.25">
      <c r="A785" t="s">
        <v>173</v>
      </c>
      <c r="B785" t="s">
        <v>138</v>
      </c>
      <c r="C785">
        <v>4</v>
      </c>
      <c r="D785">
        <v>4</v>
      </c>
      <c r="E785" s="8">
        <v>2821</v>
      </c>
      <c r="F785" s="8">
        <v>2438</v>
      </c>
      <c r="G785" s="37" t="s">
        <v>198</v>
      </c>
      <c r="H785" s="37" t="s">
        <v>198</v>
      </c>
      <c r="I785" s="37" t="s">
        <v>198</v>
      </c>
      <c r="J785" s="3"/>
    </row>
    <row r="786" spans="1:10" ht="14.25">
      <c r="A786" t="s">
        <v>173</v>
      </c>
      <c r="B786" t="s">
        <v>113</v>
      </c>
      <c r="C786">
        <v>531</v>
      </c>
      <c r="D786">
        <v>560</v>
      </c>
      <c r="E786" s="8">
        <v>170163</v>
      </c>
      <c r="F786" s="8">
        <v>191460</v>
      </c>
      <c r="G786" s="37">
        <v>312.053736711271</v>
      </c>
      <c r="H786" s="37">
        <v>292.4892928026742</v>
      </c>
      <c r="I786" s="37">
        <v>-6.2695752708447365</v>
      </c>
      <c r="J786" s="3"/>
    </row>
    <row r="787" spans="1:10" ht="14.25">
      <c r="A787" t="s">
        <v>173</v>
      </c>
      <c r="B787" t="s">
        <v>67</v>
      </c>
      <c r="C787">
        <v>176</v>
      </c>
      <c r="D787">
        <v>121</v>
      </c>
      <c r="E787" s="8">
        <v>35268</v>
      </c>
      <c r="F787" s="8">
        <v>40187</v>
      </c>
      <c r="G787" s="37">
        <v>499.035953272088</v>
      </c>
      <c r="H787" s="37">
        <v>301.09239306243313</v>
      </c>
      <c r="I787" s="37">
        <v>-39.665190235648346</v>
      </c>
      <c r="J787" s="3"/>
    </row>
    <row r="788" spans="1:10" ht="14.25">
      <c r="A788" t="s">
        <v>173</v>
      </c>
      <c r="B788" t="s">
        <v>86</v>
      </c>
      <c r="C788">
        <v>82</v>
      </c>
      <c r="D788">
        <v>50</v>
      </c>
      <c r="E788" s="8">
        <v>30131</v>
      </c>
      <c r="F788" s="8">
        <v>34035</v>
      </c>
      <c r="G788" s="37">
        <v>272.14496697753145</v>
      </c>
      <c r="H788" s="37">
        <v>146.90759512266783</v>
      </c>
      <c r="I788" s="37">
        <v>-46.0186250165719</v>
      </c>
      <c r="J788" s="3"/>
    </row>
    <row r="789" spans="1:10" ht="14.25">
      <c r="A789" t="s">
        <v>173</v>
      </c>
      <c r="B789" t="s">
        <v>63</v>
      </c>
      <c r="C789">
        <v>15</v>
      </c>
      <c r="D789">
        <v>8</v>
      </c>
      <c r="E789" s="8">
        <v>12696</v>
      </c>
      <c r="F789" s="8">
        <v>13490</v>
      </c>
      <c r="G789" s="37" t="s">
        <v>198</v>
      </c>
      <c r="H789" s="37" t="s">
        <v>198</v>
      </c>
      <c r="I789" s="37" t="s">
        <v>198</v>
      </c>
      <c r="J789" s="3"/>
    </row>
    <row r="790" spans="1:10" ht="14.25">
      <c r="A790" t="s">
        <v>173</v>
      </c>
      <c r="B790" t="s">
        <v>128</v>
      </c>
      <c r="C790">
        <v>0</v>
      </c>
      <c r="D790">
        <v>5</v>
      </c>
      <c r="E790" s="8">
        <v>8129</v>
      </c>
      <c r="F790" s="8">
        <v>8618</v>
      </c>
      <c r="G790" s="37" t="s">
        <v>198</v>
      </c>
      <c r="H790" s="37" t="s">
        <v>198</v>
      </c>
      <c r="I790" s="37" t="s">
        <v>198</v>
      </c>
      <c r="J790" s="3"/>
    </row>
    <row r="791" spans="1:10" ht="14.25">
      <c r="A791" t="s">
        <v>173</v>
      </c>
      <c r="B791" t="s">
        <v>69</v>
      </c>
      <c r="C791">
        <v>1223</v>
      </c>
      <c r="D791">
        <v>1256</v>
      </c>
      <c r="E791" s="8">
        <v>259693</v>
      </c>
      <c r="F791" s="8">
        <v>313057</v>
      </c>
      <c r="G791" s="37">
        <v>470.94068765811943</v>
      </c>
      <c r="H791" s="37">
        <v>401.2048923997866</v>
      </c>
      <c r="I791" s="37">
        <v>-14.807766049077859</v>
      </c>
      <c r="J791" s="3"/>
    </row>
    <row r="792" spans="1:10" ht="14.25">
      <c r="A792" t="s">
        <v>173</v>
      </c>
      <c r="B792" t="s">
        <v>60</v>
      </c>
      <c r="C792">
        <v>7</v>
      </c>
      <c r="D792">
        <v>4</v>
      </c>
      <c r="E792" s="8">
        <v>6612</v>
      </c>
      <c r="F792" s="8">
        <v>6432</v>
      </c>
      <c r="G792" s="37" t="s">
        <v>198</v>
      </c>
      <c r="H792" s="37" t="s">
        <v>198</v>
      </c>
      <c r="I792" s="37" t="s">
        <v>198</v>
      </c>
      <c r="J792" s="3"/>
    </row>
    <row r="793" spans="1:10" ht="14.25">
      <c r="A793" t="s">
        <v>173</v>
      </c>
      <c r="B793" t="s">
        <v>42</v>
      </c>
      <c r="C793">
        <v>0</v>
      </c>
      <c r="D793">
        <v>8</v>
      </c>
      <c r="E793" s="8">
        <v>6463</v>
      </c>
      <c r="F793" s="8">
        <v>7322</v>
      </c>
      <c r="G793" s="37" t="s">
        <v>198</v>
      </c>
      <c r="H793" s="37" t="s">
        <v>198</v>
      </c>
      <c r="I793" s="37" t="s">
        <v>198</v>
      </c>
      <c r="J793" s="3"/>
    </row>
    <row r="794" spans="1:10" ht="14.25">
      <c r="A794" t="s">
        <v>173</v>
      </c>
      <c r="B794" t="s">
        <v>65</v>
      </c>
      <c r="C794">
        <v>91</v>
      </c>
      <c r="D794">
        <v>98</v>
      </c>
      <c r="E794" s="8">
        <v>76467</v>
      </c>
      <c r="F794" s="8">
        <v>78060</v>
      </c>
      <c r="G794" s="37">
        <v>119.00558410817739</v>
      </c>
      <c r="H794" s="37">
        <v>125.54445298488342</v>
      </c>
      <c r="I794" s="37">
        <v>5.494589960385497</v>
      </c>
      <c r="J794" s="3"/>
    </row>
    <row r="795" spans="1:10" ht="14.25">
      <c r="A795" t="s">
        <v>173</v>
      </c>
      <c r="B795" t="s">
        <v>134</v>
      </c>
      <c r="C795">
        <v>4</v>
      </c>
      <c r="D795">
        <v>4</v>
      </c>
      <c r="E795" s="8">
        <v>3227</v>
      </c>
      <c r="F795" s="8">
        <v>2995</v>
      </c>
      <c r="G795" s="37" t="s">
        <v>198</v>
      </c>
      <c r="H795" s="37" t="s">
        <v>198</v>
      </c>
      <c r="I795" s="37" t="s">
        <v>198</v>
      </c>
      <c r="J795" s="3"/>
    </row>
    <row r="796" spans="1:10" ht="14.25">
      <c r="A796" t="s">
        <v>173</v>
      </c>
      <c r="B796" t="s">
        <v>190</v>
      </c>
      <c r="C796">
        <v>2</v>
      </c>
      <c r="D796">
        <v>1</v>
      </c>
      <c r="E796" s="8">
        <v>2702</v>
      </c>
      <c r="F796" s="8">
        <v>2612</v>
      </c>
      <c r="G796" s="37" t="s">
        <v>198</v>
      </c>
      <c r="H796" s="37" t="s">
        <v>198</v>
      </c>
      <c r="I796" s="37" t="s">
        <v>198</v>
      </c>
      <c r="J796" s="3"/>
    </row>
    <row r="797" spans="1:10" ht="14.25">
      <c r="A797" t="s">
        <v>173</v>
      </c>
      <c r="B797" t="s">
        <v>191</v>
      </c>
      <c r="C797">
        <v>2</v>
      </c>
      <c r="D797">
        <v>0</v>
      </c>
      <c r="E797" s="8">
        <v>2450</v>
      </c>
      <c r="F797" s="8">
        <v>2482</v>
      </c>
      <c r="G797" s="37" t="s">
        <v>198</v>
      </c>
      <c r="H797" s="37" t="s">
        <v>198</v>
      </c>
      <c r="I797" s="37" t="s">
        <v>198</v>
      </c>
      <c r="J797" s="3"/>
    </row>
    <row r="798" spans="1:10" ht="14.25">
      <c r="A798" t="s">
        <v>173</v>
      </c>
      <c r="B798" t="s">
        <v>72</v>
      </c>
      <c r="C798">
        <v>218</v>
      </c>
      <c r="D798">
        <v>285</v>
      </c>
      <c r="E798" s="8">
        <v>37017</v>
      </c>
      <c r="F798" s="8">
        <v>40871</v>
      </c>
      <c r="G798" s="37">
        <v>588.9186049652862</v>
      </c>
      <c r="H798" s="37">
        <v>697.3159452912823</v>
      </c>
      <c r="I798" s="37">
        <v>18.406166728657784</v>
      </c>
      <c r="J798" s="3"/>
    </row>
    <row r="799" spans="1:10" ht="14.25">
      <c r="A799" t="s">
        <v>173</v>
      </c>
      <c r="B799" t="s">
        <v>30</v>
      </c>
      <c r="C799">
        <v>37</v>
      </c>
      <c r="D799">
        <v>27</v>
      </c>
      <c r="E799" s="8">
        <v>3887</v>
      </c>
      <c r="F799" s="8">
        <v>3096</v>
      </c>
      <c r="G799" s="37">
        <v>951.8909184461023</v>
      </c>
      <c r="H799" s="37">
        <v>872.0930232558139</v>
      </c>
      <c r="I799" s="37">
        <v>-8.383092394720297</v>
      </c>
      <c r="J799" s="3"/>
    </row>
    <row r="800" spans="1:10" ht="14.25">
      <c r="A800" t="s">
        <v>173</v>
      </c>
      <c r="B800" t="s">
        <v>19</v>
      </c>
      <c r="C800">
        <v>4</v>
      </c>
      <c r="D800">
        <v>1</v>
      </c>
      <c r="E800" s="8">
        <v>2154</v>
      </c>
      <c r="F800" s="8">
        <v>1911</v>
      </c>
      <c r="G800" s="37" t="s">
        <v>198</v>
      </c>
      <c r="H800" s="37" t="s">
        <v>198</v>
      </c>
      <c r="I800" s="37" t="s">
        <v>198</v>
      </c>
      <c r="J800" s="3"/>
    </row>
    <row r="801" spans="1:10" ht="14.25">
      <c r="A801" t="s">
        <v>173</v>
      </c>
      <c r="B801" t="s">
        <v>33</v>
      </c>
      <c r="C801">
        <v>41</v>
      </c>
      <c r="D801">
        <v>30</v>
      </c>
      <c r="E801" s="8">
        <v>21187</v>
      </c>
      <c r="F801" s="8">
        <v>19703</v>
      </c>
      <c r="G801" s="37">
        <v>193.51489120687214</v>
      </c>
      <c r="H801" s="37">
        <v>152.26107699335128</v>
      </c>
      <c r="I801" s="37">
        <v>-21.318160042484546</v>
      </c>
      <c r="J801" s="3"/>
    </row>
    <row r="802" spans="1:10" ht="14.25">
      <c r="A802" t="s">
        <v>173</v>
      </c>
      <c r="B802" t="s">
        <v>85</v>
      </c>
      <c r="C802">
        <v>210</v>
      </c>
      <c r="D802">
        <v>287</v>
      </c>
      <c r="E802" s="8">
        <v>30335</v>
      </c>
      <c r="F802" s="8">
        <v>34079</v>
      </c>
      <c r="G802" s="37">
        <v>692.2696555134333</v>
      </c>
      <c r="H802" s="37">
        <v>842.1608615276269</v>
      </c>
      <c r="I802" s="37">
        <v>21.652141592574107</v>
      </c>
      <c r="J802" s="3"/>
    </row>
    <row r="803" spans="1:10" ht="14.25">
      <c r="A803" t="s">
        <v>173</v>
      </c>
      <c r="B803" t="s">
        <v>74</v>
      </c>
      <c r="C803">
        <v>108</v>
      </c>
      <c r="D803">
        <v>98</v>
      </c>
      <c r="E803" s="8">
        <v>29127</v>
      </c>
      <c r="F803" s="8">
        <v>32661</v>
      </c>
      <c r="G803" s="37">
        <v>370.7899886703059</v>
      </c>
      <c r="H803" s="37">
        <v>300.05204984538136</v>
      </c>
      <c r="I803" s="37">
        <v>-19.077629112533117</v>
      </c>
      <c r="J803" s="3"/>
    </row>
    <row r="804" spans="1:10" ht="14.25">
      <c r="A804" t="s">
        <v>173</v>
      </c>
      <c r="B804" t="s">
        <v>59</v>
      </c>
      <c r="C804">
        <v>1</v>
      </c>
      <c r="D804">
        <v>3</v>
      </c>
      <c r="E804" s="8">
        <v>12422</v>
      </c>
      <c r="F804" s="8">
        <v>13446</v>
      </c>
      <c r="G804" s="37" t="s">
        <v>198</v>
      </c>
      <c r="H804" s="37" t="s">
        <v>198</v>
      </c>
      <c r="I804" s="37" t="s">
        <v>198</v>
      </c>
      <c r="J804" s="3"/>
    </row>
    <row r="805" spans="1:10" ht="14.25">
      <c r="A805" t="s">
        <v>173</v>
      </c>
      <c r="B805" t="s">
        <v>77</v>
      </c>
      <c r="C805">
        <v>30</v>
      </c>
      <c r="D805">
        <v>86</v>
      </c>
      <c r="E805" s="8">
        <v>42906</v>
      </c>
      <c r="F805" s="8">
        <v>58306</v>
      </c>
      <c r="G805" s="37">
        <v>69.92029086841</v>
      </c>
      <c r="H805" s="37">
        <v>147.4976846293692</v>
      </c>
      <c r="I805" s="37">
        <v>110.95118855692382</v>
      </c>
      <c r="J805" s="3"/>
    </row>
    <row r="806" spans="1:10" ht="14.25">
      <c r="A806" t="s">
        <v>173</v>
      </c>
      <c r="B806" t="s">
        <v>84</v>
      </c>
      <c r="C806">
        <v>654</v>
      </c>
      <c r="D806">
        <v>718</v>
      </c>
      <c r="E806" s="8">
        <v>149525</v>
      </c>
      <c r="F806" s="8">
        <v>154551</v>
      </c>
      <c r="G806" s="37">
        <v>437.3850526667781</v>
      </c>
      <c r="H806" s="37">
        <v>464.5715653732425</v>
      </c>
      <c r="I806" s="37">
        <v>6.215693138278421</v>
      </c>
      <c r="J806" s="3"/>
    </row>
    <row r="807" spans="1:10" ht="14.25">
      <c r="A807" t="s">
        <v>173</v>
      </c>
      <c r="B807" t="s">
        <v>109</v>
      </c>
      <c r="C807">
        <v>43</v>
      </c>
      <c r="D807">
        <v>109</v>
      </c>
      <c r="E807" s="8">
        <v>60959</v>
      </c>
      <c r="F807" s="8">
        <v>80954</v>
      </c>
      <c r="G807" s="37">
        <v>70.53921488213389</v>
      </c>
      <c r="H807" s="37">
        <v>134.6443659362107</v>
      </c>
      <c r="I807" s="37">
        <v>90.87874193268532</v>
      </c>
      <c r="J807" s="3"/>
    </row>
    <row r="808" spans="1:10" ht="14.25">
      <c r="A808" t="s">
        <v>173</v>
      </c>
      <c r="B808" t="s">
        <v>105</v>
      </c>
      <c r="C808">
        <v>352</v>
      </c>
      <c r="D808">
        <v>241</v>
      </c>
      <c r="E808" s="8">
        <v>136646</v>
      </c>
      <c r="F808" s="8">
        <v>146930</v>
      </c>
      <c r="G808" s="37">
        <v>257.5999297454737</v>
      </c>
      <c r="H808" s="37">
        <v>164.0236847478391</v>
      </c>
      <c r="I808" s="37">
        <v>-36.326191971439705</v>
      </c>
      <c r="J808" s="3"/>
    </row>
    <row r="809" spans="1:10" ht="14.25">
      <c r="A809" t="s">
        <v>173</v>
      </c>
      <c r="B809" t="s">
        <v>140</v>
      </c>
      <c r="C809">
        <v>0</v>
      </c>
      <c r="D809">
        <v>1</v>
      </c>
      <c r="E809" s="8">
        <v>3276</v>
      </c>
      <c r="F809" s="8">
        <v>2938</v>
      </c>
      <c r="G809" s="37" t="s">
        <v>198</v>
      </c>
      <c r="H809" s="37" t="s">
        <v>198</v>
      </c>
      <c r="I809" s="37" t="s">
        <v>198</v>
      </c>
      <c r="J809" s="3"/>
    </row>
    <row r="810" spans="1:10" ht="14.25">
      <c r="A810" t="s">
        <v>173</v>
      </c>
      <c r="B810" t="s">
        <v>56</v>
      </c>
      <c r="C810">
        <v>7</v>
      </c>
      <c r="D810">
        <v>3</v>
      </c>
      <c r="E810" s="8">
        <v>2459</v>
      </c>
      <c r="F810" s="8">
        <v>2008</v>
      </c>
      <c r="G810" s="37" t="s">
        <v>198</v>
      </c>
      <c r="H810" s="37" t="s">
        <v>198</v>
      </c>
      <c r="I810" s="37" t="s">
        <v>198</v>
      </c>
      <c r="J810" s="3"/>
    </row>
    <row r="811" spans="1:10" ht="14.25">
      <c r="A811" t="s">
        <v>173</v>
      </c>
      <c r="B811" t="s">
        <v>57</v>
      </c>
      <c r="C811">
        <v>108</v>
      </c>
      <c r="D811">
        <v>110</v>
      </c>
      <c r="E811" s="8">
        <v>46784</v>
      </c>
      <c r="F811" s="8">
        <v>52610</v>
      </c>
      <c r="G811" s="37">
        <v>230.84815321477427</v>
      </c>
      <c r="H811" s="37">
        <v>209.0857251473104</v>
      </c>
      <c r="I811" s="37">
        <v>-9.42716143248361</v>
      </c>
      <c r="J811" s="3"/>
    </row>
    <row r="812" spans="1:10" ht="14.25">
      <c r="A812" t="s">
        <v>173</v>
      </c>
      <c r="B812" t="s">
        <v>51</v>
      </c>
      <c r="C812">
        <v>110</v>
      </c>
      <c r="D812">
        <v>112</v>
      </c>
      <c r="E812" s="8">
        <v>47843</v>
      </c>
      <c r="F812" s="8">
        <v>52816</v>
      </c>
      <c r="G812" s="37">
        <v>229.9186923896913</v>
      </c>
      <c r="H812" s="37">
        <v>212.05695243865495</v>
      </c>
      <c r="I812" s="37">
        <v>-7.768720222522112</v>
      </c>
      <c r="J812" s="3"/>
    </row>
    <row r="813" spans="1:10" ht="14.25">
      <c r="A813" t="s">
        <v>173</v>
      </c>
      <c r="B813" t="s">
        <v>131</v>
      </c>
      <c r="C813">
        <v>5</v>
      </c>
      <c r="D813">
        <v>17</v>
      </c>
      <c r="E813" s="8">
        <v>5256</v>
      </c>
      <c r="F813" s="8">
        <v>5145</v>
      </c>
      <c r="G813" s="37" t="s">
        <v>198</v>
      </c>
      <c r="H813" s="37" t="s">
        <v>198</v>
      </c>
      <c r="I813" s="37" t="s">
        <v>198</v>
      </c>
      <c r="J813" s="3"/>
    </row>
    <row r="814" spans="1:10" ht="14.25">
      <c r="A814" t="s">
        <v>173</v>
      </c>
      <c r="B814" t="s">
        <v>28</v>
      </c>
      <c r="C814">
        <v>334</v>
      </c>
      <c r="D814">
        <v>218</v>
      </c>
      <c r="E814" s="8">
        <v>62311</v>
      </c>
      <c r="F814" s="8">
        <v>73296</v>
      </c>
      <c r="G814" s="37">
        <v>536.0209272841071</v>
      </c>
      <c r="H814" s="37">
        <v>297.4241432001746</v>
      </c>
      <c r="I814" s="37">
        <v>-44.512587464233285</v>
      </c>
      <c r="J814" s="3"/>
    </row>
    <row r="815" spans="1:10" ht="14.25">
      <c r="A815" t="s">
        <v>173</v>
      </c>
      <c r="B815" t="s">
        <v>193</v>
      </c>
      <c r="C815">
        <v>0</v>
      </c>
      <c r="D815">
        <v>0</v>
      </c>
      <c r="E815" s="8">
        <v>1825</v>
      </c>
      <c r="F815" s="8">
        <v>1678</v>
      </c>
      <c r="G815" s="37" t="s">
        <v>198</v>
      </c>
      <c r="H815" s="37" t="s">
        <v>198</v>
      </c>
      <c r="I815" s="37" t="s">
        <v>198</v>
      </c>
      <c r="J815" s="3"/>
    </row>
    <row r="816" spans="1:10" ht="14.25">
      <c r="A816" t="s">
        <v>173</v>
      </c>
      <c r="B816" t="s">
        <v>132</v>
      </c>
      <c r="C816">
        <v>2</v>
      </c>
      <c r="D816">
        <v>2</v>
      </c>
      <c r="E816" s="8">
        <v>4066</v>
      </c>
      <c r="F816" s="8">
        <v>4211</v>
      </c>
      <c r="G816" s="37" t="s">
        <v>198</v>
      </c>
      <c r="H816" s="37" t="s">
        <v>198</v>
      </c>
      <c r="I816" s="37" t="s">
        <v>198</v>
      </c>
      <c r="J816" s="3"/>
    </row>
    <row r="817" spans="1:10" ht="14.25">
      <c r="A817" t="s">
        <v>173</v>
      </c>
      <c r="B817" t="s">
        <v>25</v>
      </c>
      <c r="C817">
        <v>39</v>
      </c>
      <c r="D817">
        <v>30</v>
      </c>
      <c r="E817" s="8">
        <v>9685</v>
      </c>
      <c r="F817" s="8">
        <v>10524</v>
      </c>
      <c r="G817" s="37">
        <v>402.6845637583893</v>
      </c>
      <c r="H817" s="37">
        <v>285.06271379703537</v>
      </c>
      <c r="I817" s="37">
        <v>-29.20942607373622</v>
      </c>
      <c r="J817" s="3"/>
    </row>
    <row r="818" spans="1:10" ht="14.25">
      <c r="A818" t="s">
        <v>173</v>
      </c>
      <c r="B818" t="s">
        <v>1</v>
      </c>
      <c r="C818">
        <v>10</v>
      </c>
      <c r="D818">
        <v>16</v>
      </c>
      <c r="E818" s="8">
        <v>4901</v>
      </c>
      <c r="F818" s="8">
        <v>4291</v>
      </c>
      <c r="G818" s="37" t="s">
        <v>198</v>
      </c>
      <c r="H818" s="37" t="s">
        <v>198</v>
      </c>
      <c r="I818" s="37" t="s">
        <v>198</v>
      </c>
      <c r="J818" s="3"/>
    </row>
    <row r="819" spans="1:10" ht="14.25">
      <c r="A819" t="s">
        <v>173</v>
      </c>
      <c r="B819" t="s">
        <v>66</v>
      </c>
      <c r="C819">
        <v>11</v>
      </c>
      <c r="D819">
        <v>7</v>
      </c>
      <c r="E819" s="8">
        <v>7657</v>
      </c>
      <c r="F819" s="8">
        <v>7782</v>
      </c>
      <c r="G819" s="37" t="s">
        <v>198</v>
      </c>
      <c r="H819" s="37" t="s">
        <v>198</v>
      </c>
      <c r="I819" s="37" t="s">
        <v>198</v>
      </c>
      <c r="J819" s="3"/>
    </row>
    <row r="820" spans="1:10" ht="14.25">
      <c r="A820" t="s">
        <v>173</v>
      </c>
      <c r="B820" t="s">
        <v>17</v>
      </c>
      <c r="C820">
        <v>8</v>
      </c>
      <c r="D820">
        <v>5</v>
      </c>
      <c r="E820" s="8">
        <v>10748</v>
      </c>
      <c r="F820" s="8">
        <v>11818</v>
      </c>
      <c r="G820" s="37" t="s">
        <v>198</v>
      </c>
      <c r="H820" s="37" t="s">
        <v>198</v>
      </c>
      <c r="I820" s="37" t="s">
        <v>198</v>
      </c>
      <c r="J820" s="3"/>
    </row>
    <row r="821" spans="1:10" ht="14.25">
      <c r="A821" t="s">
        <v>173</v>
      </c>
      <c r="B821" t="s">
        <v>23</v>
      </c>
      <c r="C821">
        <v>25</v>
      </c>
      <c r="D821">
        <v>19</v>
      </c>
      <c r="E821" s="8">
        <v>12983</v>
      </c>
      <c r="F821" s="8">
        <v>12940</v>
      </c>
      <c r="G821" s="37">
        <v>192.5595008857737</v>
      </c>
      <c r="H821" s="37" t="s">
        <v>198</v>
      </c>
      <c r="I821" s="37" t="s">
        <v>198</v>
      </c>
      <c r="J821" s="3"/>
    </row>
    <row r="822" spans="1:10" ht="14.25">
      <c r="A822" t="s">
        <v>173</v>
      </c>
      <c r="B822" t="s">
        <v>112</v>
      </c>
      <c r="C822">
        <v>22</v>
      </c>
      <c r="D822">
        <v>11</v>
      </c>
      <c r="E822" s="8">
        <v>8170</v>
      </c>
      <c r="F822" s="8">
        <v>7591</v>
      </c>
      <c r="G822" s="37">
        <v>269.2778457772338</v>
      </c>
      <c r="H822" s="37" t="s">
        <v>198</v>
      </c>
      <c r="I822" s="37" t="s">
        <v>198</v>
      </c>
      <c r="J822" s="3"/>
    </row>
    <row r="823" spans="1:10" ht="14.25">
      <c r="A823" t="s">
        <v>173</v>
      </c>
      <c r="B823" t="s">
        <v>52</v>
      </c>
      <c r="C823">
        <v>287</v>
      </c>
      <c r="D823">
        <v>287</v>
      </c>
      <c r="E823" s="8">
        <v>38335</v>
      </c>
      <c r="F823" s="8">
        <v>42108</v>
      </c>
      <c r="G823" s="37">
        <v>748.663101604278</v>
      </c>
      <c r="H823" s="37">
        <v>681.5806972546784</v>
      </c>
      <c r="I823" s="37">
        <v>-8.96029258098224</v>
      </c>
      <c r="J823" s="3"/>
    </row>
    <row r="824" spans="1:10" ht="14.25">
      <c r="A824" t="s">
        <v>173</v>
      </c>
      <c r="B824" t="s">
        <v>16</v>
      </c>
      <c r="C824">
        <v>4</v>
      </c>
      <c r="D824">
        <v>1</v>
      </c>
      <c r="E824" s="8">
        <v>8302</v>
      </c>
      <c r="F824" s="8">
        <v>8762</v>
      </c>
      <c r="G824" s="37" t="s">
        <v>198</v>
      </c>
      <c r="H824" s="37" t="s">
        <v>198</v>
      </c>
      <c r="I824" s="37" t="s">
        <v>198</v>
      </c>
      <c r="J824" s="3"/>
    </row>
    <row r="825" spans="1:10" ht="14.25">
      <c r="A825" t="s">
        <v>173</v>
      </c>
      <c r="B825" t="s">
        <v>47</v>
      </c>
      <c r="C825">
        <v>75</v>
      </c>
      <c r="D825">
        <v>117</v>
      </c>
      <c r="E825" s="8">
        <v>33191</v>
      </c>
      <c r="F825" s="8">
        <v>37846</v>
      </c>
      <c r="G825" s="37">
        <v>225.96486999487811</v>
      </c>
      <c r="H825" s="37">
        <v>309.14759816096813</v>
      </c>
      <c r="I825" s="37">
        <v>36.81223907414258</v>
      </c>
      <c r="J825" s="3"/>
    </row>
    <row r="826" spans="1:10" ht="14.25">
      <c r="A826" t="s">
        <v>173</v>
      </c>
      <c r="B826" t="s">
        <v>90</v>
      </c>
      <c r="C826">
        <v>636</v>
      </c>
      <c r="D826">
        <v>358</v>
      </c>
      <c r="E826" s="8">
        <v>188337</v>
      </c>
      <c r="F826" s="8">
        <v>197749</v>
      </c>
      <c r="G826" s="37">
        <v>337.69254049921153</v>
      </c>
      <c r="H826" s="37">
        <v>181.03757793971144</v>
      </c>
      <c r="I826" s="37">
        <v>-46.38982025718328</v>
      </c>
      <c r="J826" s="3"/>
    </row>
    <row r="827" spans="1:10" ht="14.25">
      <c r="A827" t="s">
        <v>173</v>
      </c>
      <c r="B827" t="s">
        <v>15</v>
      </c>
      <c r="C827">
        <v>24</v>
      </c>
      <c r="D827">
        <v>15</v>
      </c>
      <c r="E827" s="8">
        <v>10159</v>
      </c>
      <c r="F827" s="8">
        <v>9818</v>
      </c>
      <c r="G827" s="37">
        <v>236.24372477606065</v>
      </c>
      <c r="H827" s="37" t="s">
        <v>198</v>
      </c>
      <c r="I827" s="37" t="s">
        <v>198</v>
      </c>
      <c r="J827" s="3"/>
    </row>
    <row r="828" spans="1:10" ht="14.25">
      <c r="A828" t="s">
        <v>173</v>
      </c>
      <c r="B828" t="s">
        <v>76</v>
      </c>
      <c r="C828">
        <v>4</v>
      </c>
      <c r="D828">
        <v>11</v>
      </c>
      <c r="E828" s="8">
        <v>4833</v>
      </c>
      <c r="F828" s="8">
        <v>4680</v>
      </c>
      <c r="G828" s="37" t="s">
        <v>198</v>
      </c>
      <c r="H828" s="37" t="s">
        <v>198</v>
      </c>
      <c r="I828" s="37" t="s">
        <v>198</v>
      </c>
      <c r="J828" s="3"/>
    </row>
    <row r="829" spans="1:10" ht="14.25">
      <c r="A829" t="s">
        <v>173</v>
      </c>
      <c r="B829" t="s">
        <v>2</v>
      </c>
      <c r="C829">
        <v>24</v>
      </c>
      <c r="D829">
        <v>12</v>
      </c>
      <c r="E829" s="8">
        <v>8910</v>
      </c>
      <c r="F829" s="8">
        <v>9306</v>
      </c>
      <c r="G829" s="37">
        <v>269.3602693602694</v>
      </c>
      <c r="H829" s="37" t="s">
        <v>198</v>
      </c>
      <c r="I829" s="37" t="s">
        <v>198</v>
      </c>
      <c r="J829" s="3"/>
    </row>
    <row r="830" spans="1:10" ht="14.25">
      <c r="A830" t="s">
        <v>173</v>
      </c>
      <c r="B830" t="s">
        <v>139</v>
      </c>
      <c r="C830">
        <v>1</v>
      </c>
      <c r="D830">
        <v>0</v>
      </c>
      <c r="E830" s="8">
        <v>4941</v>
      </c>
      <c r="F830" s="8">
        <v>5272</v>
      </c>
      <c r="G830" s="37" t="s">
        <v>198</v>
      </c>
      <c r="H830" s="37" t="s">
        <v>198</v>
      </c>
      <c r="I830" s="37" t="s">
        <v>198</v>
      </c>
      <c r="J830" s="3"/>
    </row>
    <row r="831" spans="1:10" ht="14.25">
      <c r="A831" t="s">
        <v>173</v>
      </c>
      <c r="B831" t="s">
        <v>95</v>
      </c>
      <c r="C831">
        <v>509</v>
      </c>
      <c r="D831">
        <v>496</v>
      </c>
      <c r="E831" s="8">
        <v>158674</v>
      </c>
      <c r="F831" s="8">
        <v>168787</v>
      </c>
      <c r="G831" s="37">
        <v>320.7834931998941</v>
      </c>
      <c r="H831" s="37">
        <v>293.8614940724108</v>
      </c>
      <c r="I831" s="37">
        <v>-8.392576207375816</v>
      </c>
      <c r="J831" s="3"/>
    </row>
    <row r="832" spans="1:10" ht="14.25">
      <c r="A832" t="s">
        <v>173</v>
      </c>
      <c r="B832" t="s">
        <v>79</v>
      </c>
      <c r="C832">
        <v>51</v>
      </c>
      <c r="D832">
        <v>86</v>
      </c>
      <c r="E832" s="8">
        <v>26461</v>
      </c>
      <c r="F832" s="8">
        <v>28924</v>
      </c>
      <c r="G832" s="37">
        <v>192.73648010279277</v>
      </c>
      <c r="H832" s="37">
        <v>297.3309362467155</v>
      </c>
      <c r="I832" s="37">
        <v>54.26811576518313</v>
      </c>
      <c r="J832" s="3"/>
    </row>
    <row r="833" spans="1:10" ht="14.25">
      <c r="A833" t="s">
        <v>173</v>
      </c>
      <c r="B833" t="s">
        <v>37</v>
      </c>
      <c r="C833">
        <v>49</v>
      </c>
      <c r="D833">
        <v>97</v>
      </c>
      <c r="E833" s="8">
        <v>31483</v>
      </c>
      <c r="F833" s="8">
        <v>36171</v>
      </c>
      <c r="G833" s="37">
        <v>155.6395515039863</v>
      </c>
      <c r="H833" s="37">
        <v>268.17063393326146</v>
      </c>
      <c r="I833" s="37">
        <v>72.3023687371606</v>
      </c>
      <c r="J833" s="3"/>
    </row>
    <row r="834" spans="1:10" ht="14.25">
      <c r="A834" t="s">
        <v>173</v>
      </c>
      <c r="B834" t="s">
        <v>9</v>
      </c>
      <c r="C834">
        <v>3</v>
      </c>
      <c r="D834">
        <v>3</v>
      </c>
      <c r="E834" s="8">
        <v>10568</v>
      </c>
      <c r="F834" s="8">
        <v>10423</v>
      </c>
      <c r="G834" s="37" t="s">
        <v>198</v>
      </c>
      <c r="H834" s="37" t="s">
        <v>198</v>
      </c>
      <c r="I834" s="37" t="s">
        <v>198</v>
      </c>
      <c r="J834" s="3"/>
    </row>
    <row r="835" spans="1:10" ht="14.25">
      <c r="A835" t="s">
        <v>173</v>
      </c>
      <c r="B835" t="s">
        <v>45</v>
      </c>
      <c r="C835">
        <v>134</v>
      </c>
      <c r="D835">
        <v>181</v>
      </c>
      <c r="E835" s="8">
        <v>44344</v>
      </c>
      <c r="F835" s="8">
        <v>49453</v>
      </c>
      <c r="G835" s="37">
        <v>302.18293342955076</v>
      </c>
      <c r="H835" s="37">
        <v>366.00408468647</v>
      </c>
      <c r="I835" s="37">
        <v>21.120038293558405</v>
      </c>
      <c r="J835" s="3"/>
    </row>
    <row r="836" spans="1:10" ht="14.25">
      <c r="A836" t="s">
        <v>173</v>
      </c>
      <c r="B836" t="s">
        <v>5</v>
      </c>
      <c r="C836">
        <v>68</v>
      </c>
      <c r="D836">
        <v>119</v>
      </c>
      <c r="E836" s="8">
        <v>24036</v>
      </c>
      <c r="F836" s="8">
        <v>26001</v>
      </c>
      <c r="G836" s="37">
        <v>282.90896987851556</v>
      </c>
      <c r="H836" s="37">
        <v>457.6747048190454</v>
      </c>
      <c r="I836" s="37">
        <v>61.77454713280258</v>
      </c>
      <c r="J836" s="3"/>
    </row>
    <row r="837" spans="1:10" ht="14.25">
      <c r="A837" t="s">
        <v>173</v>
      </c>
      <c r="B837" t="s">
        <v>133</v>
      </c>
      <c r="C837">
        <v>2</v>
      </c>
      <c r="D837">
        <v>2</v>
      </c>
      <c r="E837" s="8">
        <v>3793</v>
      </c>
      <c r="F837" s="8">
        <v>3878</v>
      </c>
      <c r="G837" s="37" t="s">
        <v>198</v>
      </c>
      <c r="H837" s="37" t="s">
        <v>198</v>
      </c>
      <c r="I837" s="37" t="s">
        <v>198</v>
      </c>
      <c r="J837" s="3"/>
    </row>
    <row r="838" spans="1:10" ht="14.25">
      <c r="A838" t="s">
        <v>173</v>
      </c>
      <c r="B838" t="s">
        <v>34</v>
      </c>
      <c r="C838">
        <v>36</v>
      </c>
      <c r="D838">
        <v>37</v>
      </c>
      <c r="E838" s="8">
        <v>12444</v>
      </c>
      <c r="F838" s="8">
        <v>12353</v>
      </c>
      <c r="G838" s="37">
        <v>289.2960462873674</v>
      </c>
      <c r="H838" s="37">
        <v>299.52238322674657</v>
      </c>
      <c r="I838" s="37">
        <v>3.5349038020453984</v>
      </c>
      <c r="J838" s="3"/>
    </row>
    <row r="839" spans="1:10" ht="14.25">
      <c r="A839" t="s">
        <v>173</v>
      </c>
      <c r="B839" t="s">
        <v>130</v>
      </c>
      <c r="C839">
        <v>6</v>
      </c>
      <c r="D839">
        <v>5</v>
      </c>
      <c r="E839" s="8">
        <v>4430</v>
      </c>
      <c r="F839" s="8">
        <v>4567</v>
      </c>
      <c r="G839" s="37" t="s">
        <v>198</v>
      </c>
      <c r="H839" s="37" t="s">
        <v>198</v>
      </c>
      <c r="I839" s="37" t="s">
        <v>198</v>
      </c>
      <c r="J839" s="3"/>
    </row>
    <row r="840" spans="1:10" ht="14.25">
      <c r="A840" t="s">
        <v>173</v>
      </c>
      <c r="B840" t="s">
        <v>137</v>
      </c>
      <c r="C840">
        <v>2</v>
      </c>
      <c r="D840">
        <v>1</v>
      </c>
      <c r="E840" s="8">
        <v>5768</v>
      </c>
      <c r="F840" s="8">
        <v>5391</v>
      </c>
      <c r="G840" s="37" t="s">
        <v>198</v>
      </c>
      <c r="H840" s="37" t="s">
        <v>198</v>
      </c>
      <c r="I840" s="37" t="s">
        <v>198</v>
      </c>
      <c r="J840" s="3"/>
    </row>
    <row r="841" spans="1:10" ht="14.25">
      <c r="A841" t="s">
        <v>173</v>
      </c>
      <c r="B841" t="s">
        <v>136</v>
      </c>
      <c r="C841">
        <v>2</v>
      </c>
      <c r="D841">
        <v>0</v>
      </c>
      <c r="E841" s="8">
        <v>3869</v>
      </c>
      <c r="F841" s="8">
        <v>3679</v>
      </c>
      <c r="G841" s="37" t="s">
        <v>198</v>
      </c>
      <c r="H841" s="37" t="s">
        <v>198</v>
      </c>
      <c r="I841" s="37" t="s">
        <v>198</v>
      </c>
      <c r="J841" s="3"/>
    </row>
    <row r="842" spans="1:10" ht="14.25">
      <c r="A842" t="s">
        <v>173</v>
      </c>
      <c r="B842" t="s">
        <v>70</v>
      </c>
      <c r="C842">
        <v>129</v>
      </c>
      <c r="D842">
        <v>118</v>
      </c>
      <c r="E842" s="8">
        <v>62248</v>
      </c>
      <c r="F842" s="8">
        <v>64312</v>
      </c>
      <c r="G842" s="37">
        <v>207.23557383369746</v>
      </c>
      <c r="H842" s="37">
        <v>183.48053240452793</v>
      </c>
      <c r="I842" s="37">
        <v>-11.462820301418175</v>
      </c>
      <c r="J842" s="3"/>
    </row>
    <row r="843" spans="1:10" ht="14.25">
      <c r="A843" t="s">
        <v>173</v>
      </c>
      <c r="B843" t="s">
        <v>129</v>
      </c>
      <c r="C843">
        <v>2</v>
      </c>
      <c r="D843">
        <v>4</v>
      </c>
      <c r="E843" s="8">
        <v>3609</v>
      </c>
      <c r="F843" s="8">
        <v>3315</v>
      </c>
      <c r="G843" s="37" t="s">
        <v>198</v>
      </c>
      <c r="H843" s="37" t="s">
        <v>198</v>
      </c>
      <c r="I843" s="37" t="s">
        <v>198</v>
      </c>
      <c r="J843" s="3"/>
    </row>
    <row r="844" spans="1:10" ht="14.25">
      <c r="A844" t="s">
        <v>173</v>
      </c>
      <c r="B844" t="s">
        <v>93</v>
      </c>
      <c r="C844">
        <v>302</v>
      </c>
      <c r="D844">
        <v>154</v>
      </c>
      <c r="E844" s="8">
        <v>87658</v>
      </c>
      <c r="F844" s="8">
        <v>104013</v>
      </c>
      <c r="G844" s="37">
        <v>344.5207511008693</v>
      </c>
      <c r="H844" s="37">
        <v>148.05841577495121</v>
      </c>
      <c r="I844" s="37">
        <v>-57.02481917218321</v>
      </c>
      <c r="J844" s="3"/>
    </row>
    <row r="845" spans="1:10" ht="14.25">
      <c r="A845" t="s">
        <v>173</v>
      </c>
      <c r="B845" t="s">
        <v>120</v>
      </c>
      <c r="C845">
        <v>173</v>
      </c>
      <c r="D845">
        <v>330</v>
      </c>
      <c r="E845" s="8">
        <v>151317</v>
      </c>
      <c r="F845" s="8">
        <v>164934</v>
      </c>
      <c r="G845" s="37">
        <v>114.32952014644752</v>
      </c>
      <c r="H845" s="37">
        <v>200.08003201280513</v>
      </c>
      <c r="I845" s="37">
        <v>75.00294915654125</v>
      </c>
      <c r="J845" s="3"/>
    </row>
    <row r="846" spans="1:10" ht="14.25">
      <c r="A846" t="s">
        <v>173</v>
      </c>
      <c r="B846" t="s">
        <v>98</v>
      </c>
      <c r="C846">
        <v>5</v>
      </c>
      <c r="D846">
        <v>3</v>
      </c>
      <c r="E846" s="8">
        <v>13311</v>
      </c>
      <c r="F846" s="8">
        <v>14663</v>
      </c>
      <c r="G846" s="37" t="s">
        <v>198</v>
      </c>
      <c r="H846" s="37" t="s">
        <v>198</v>
      </c>
      <c r="I846" s="37" t="s">
        <v>198</v>
      </c>
      <c r="J846" s="3"/>
    </row>
    <row r="847" spans="1:10" ht="14.25">
      <c r="A847" t="s">
        <v>173</v>
      </c>
      <c r="B847" t="s">
        <v>115</v>
      </c>
      <c r="C847">
        <v>392</v>
      </c>
      <c r="D847">
        <v>395</v>
      </c>
      <c r="E847" s="8">
        <v>72954</v>
      </c>
      <c r="F847" s="8">
        <v>81428</v>
      </c>
      <c r="G847" s="37">
        <v>537.3248896564959</v>
      </c>
      <c r="H847" s="37">
        <v>485.0911234464803</v>
      </c>
      <c r="I847" s="37">
        <v>-9.72107699001397</v>
      </c>
      <c r="J847" s="3"/>
    </row>
    <row r="848" spans="1:10" ht="14.25">
      <c r="A848" t="s">
        <v>173</v>
      </c>
      <c r="B848" t="s">
        <v>62</v>
      </c>
      <c r="C848">
        <v>34</v>
      </c>
      <c r="D848">
        <v>60</v>
      </c>
      <c r="E848" s="8">
        <v>15596</v>
      </c>
      <c r="F848" s="8">
        <v>16953</v>
      </c>
      <c r="G848" s="37">
        <v>218.00461656835088</v>
      </c>
      <c r="H848" s="37">
        <v>353.9196602371262</v>
      </c>
      <c r="I848" s="37">
        <v>62.34503003112412</v>
      </c>
      <c r="J848" s="3"/>
    </row>
    <row r="849" spans="1:10" ht="14.25">
      <c r="A849" t="s">
        <v>173</v>
      </c>
      <c r="B849" t="s">
        <v>194</v>
      </c>
      <c r="C849">
        <v>0</v>
      </c>
      <c r="D849">
        <v>2</v>
      </c>
      <c r="E849" s="8">
        <v>1922</v>
      </c>
      <c r="F849" s="8">
        <v>1658</v>
      </c>
      <c r="G849" s="37" t="s">
        <v>198</v>
      </c>
      <c r="H849" s="37" t="s">
        <v>198</v>
      </c>
      <c r="I849" s="37" t="s">
        <v>198</v>
      </c>
      <c r="J849" s="3"/>
    </row>
    <row r="850" spans="1:10" ht="14.25">
      <c r="A850" t="s">
        <v>173</v>
      </c>
      <c r="B850" t="s">
        <v>32</v>
      </c>
      <c r="C850">
        <v>9</v>
      </c>
      <c r="D850">
        <v>1</v>
      </c>
      <c r="E850" s="8">
        <v>5931</v>
      </c>
      <c r="F850" s="8">
        <v>6327</v>
      </c>
      <c r="G850" s="37" t="s">
        <v>198</v>
      </c>
      <c r="H850" s="37" t="s">
        <v>198</v>
      </c>
      <c r="I850" s="37" t="s">
        <v>198</v>
      </c>
      <c r="J850" s="3"/>
    </row>
    <row r="851" spans="1:10" ht="14.25">
      <c r="A851" t="s">
        <v>173</v>
      </c>
      <c r="B851" t="s">
        <v>18</v>
      </c>
      <c r="C851">
        <v>109</v>
      </c>
      <c r="D851">
        <v>94</v>
      </c>
      <c r="E851" s="8">
        <v>27090</v>
      </c>
      <c r="F851" s="8">
        <v>29581</v>
      </c>
      <c r="G851" s="37">
        <v>402.3624953857512</v>
      </c>
      <c r="H851" s="37">
        <v>317.77154254420066</v>
      </c>
      <c r="I851" s="37">
        <v>-21.023568004381683</v>
      </c>
      <c r="J851" s="3"/>
    </row>
    <row r="852" spans="1:10" ht="14.25">
      <c r="A852" t="s">
        <v>173</v>
      </c>
      <c r="B852" t="s">
        <v>97</v>
      </c>
      <c r="C852">
        <v>22</v>
      </c>
      <c r="D852">
        <v>7</v>
      </c>
      <c r="E852" s="8">
        <v>19706</v>
      </c>
      <c r="F852" s="8">
        <v>21139</v>
      </c>
      <c r="G852" s="37">
        <v>111.64112453059982</v>
      </c>
      <c r="H852" s="37" t="s">
        <v>198</v>
      </c>
      <c r="I852" s="37" t="s">
        <v>198</v>
      </c>
      <c r="J852" s="3"/>
    </row>
    <row r="853" spans="1:10" ht="14.25">
      <c r="A853" t="s">
        <v>173</v>
      </c>
      <c r="B853" t="s">
        <v>101</v>
      </c>
      <c r="C853">
        <v>41</v>
      </c>
      <c r="D853">
        <v>32</v>
      </c>
      <c r="E853" s="8">
        <v>51287</v>
      </c>
      <c r="F853" s="8">
        <v>59999</v>
      </c>
      <c r="G853" s="37">
        <v>79.94228556944255</v>
      </c>
      <c r="H853" s="37">
        <v>53.33422223703729</v>
      </c>
      <c r="I853" s="37">
        <v>-33.28409132022118</v>
      </c>
      <c r="J853" s="3"/>
    </row>
    <row r="854" spans="1:10" ht="14.25">
      <c r="A854" t="s">
        <v>173</v>
      </c>
      <c r="B854" t="s">
        <v>87</v>
      </c>
      <c r="C854">
        <v>56</v>
      </c>
      <c r="D854">
        <v>43</v>
      </c>
      <c r="E854" s="8">
        <v>106626</v>
      </c>
      <c r="F854" s="8">
        <v>116389</v>
      </c>
      <c r="G854" s="37">
        <v>52.52002325886744</v>
      </c>
      <c r="H854" s="37">
        <v>36.94507212880943</v>
      </c>
      <c r="I854" s="37">
        <v>-29.655263199885102</v>
      </c>
      <c r="J854" s="3"/>
    </row>
    <row r="855" spans="1:10" ht="14.25">
      <c r="A855" t="s">
        <v>173</v>
      </c>
      <c r="B855" t="s">
        <v>36</v>
      </c>
      <c r="C855">
        <v>20</v>
      </c>
      <c r="D855">
        <v>6</v>
      </c>
      <c r="E855" s="8">
        <v>9828</v>
      </c>
      <c r="F855" s="8">
        <v>9891</v>
      </c>
      <c r="G855" s="37">
        <v>203.5002035002035</v>
      </c>
      <c r="H855" s="37" t="s">
        <v>198</v>
      </c>
      <c r="I855" s="37" t="s">
        <v>198</v>
      </c>
      <c r="J855" s="3"/>
    </row>
    <row r="856" spans="1:10" ht="14.25">
      <c r="A856" t="s">
        <v>173</v>
      </c>
      <c r="B856" t="s">
        <v>22</v>
      </c>
      <c r="C856">
        <v>11</v>
      </c>
      <c r="D856">
        <v>12</v>
      </c>
      <c r="E856" s="8">
        <v>7528</v>
      </c>
      <c r="F856" s="8">
        <v>6856</v>
      </c>
      <c r="G856" s="37" t="s">
        <v>198</v>
      </c>
      <c r="H856" s="37" t="s">
        <v>198</v>
      </c>
      <c r="I856" s="37" t="s">
        <v>198</v>
      </c>
      <c r="J856" s="3"/>
    </row>
    <row r="857" spans="1:10" ht="14.25">
      <c r="A857" t="s">
        <v>173</v>
      </c>
      <c r="B857" t="s">
        <v>81</v>
      </c>
      <c r="C857">
        <v>544</v>
      </c>
      <c r="D857">
        <v>614</v>
      </c>
      <c r="E857" s="8">
        <v>185385</v>
      </c>
      <c r="F857" s="8">
        <v>202347</v>
      </c>
      <c r="G857" s="37">
        <v>293.44337459880785</v>
      </c>
      <c r="H857" s="37">
        <v>303.43914167247357</v>
      </c>
      <c r="I857" s="37">
        <v>3.406369998072646</v>
      </c>
      <c r="J857" s="3"/>
    </row>
    <row r="858" spans="1:10" ht="14.25">
      <c r="A858" t="s">
        <v>173</v>
      </c>
      <c r="B858" t="s">
        <v>116</v>
      </c>
      <c r="C858">
        <v>32</v>
      </c>
      <c r="D858">
        <v>12</v>
      </c>
      <c r="E858" s="8">
        <v>31760</v>
      </c>
      <c r="F858" s="8">
        <v>33976</v>
      </c>
      <c r="G858" s="37">
        <v>100.75566750629723</v>
      </c>
      <c r="H858" s="37" t="s">
        <v>198</v>
      </c>
      <c r="I858" s="37" t="s">
        <v>198</v>
      </c>
      <c r="J858" s="3"/>
    </row>
    <row r="859" spans="1:10" ht="14.25">
      <c r="A859" t="s">
        <v>173</v>
      </c>
      <c r="B859" t="s">
        <v>29</v>
      </c>
      <c r="C859">
        <v>17</v>
      </c>
      <c r="D859">
        <v>19</v>
      </c>
      <c r="E859" s="8">
        <v>11680</v>
      </c>
      <c r="F859" s="8">
        <v>11932</v>
      </c>
      <c r="G859" s="37" t="s">
        <v>198</v>
      </c>
      <c r="H859" s="37" t="s">
        <v>198</v>
      </c>
      <c r="I859" s="37" t="s">
        <v>198</v>
      </c>
      <c r="J859" s="3"/>
    </row>
    <row r="860" spans="1:10" ht="14.25">
      <c r="A860" t="s">
        <v>173</v>
      </c>
      <c r="B860" t="s">
        <v>126</v>
      </c>
      <c r="C860">
        <v>57</v>
      </c>
      <c r="D860">
        <v>100</v>
      </c>
      <c r="E860" s="8">
        <v>49583</v>
      </c>
      <c r="F860" s="8">
        <v>56303</v>
      </c>
      <c r="G860" s="37">
        <v>114.9587560252506</v>
      </c>
      <c r="H860" s="37">
        <v>177.6104292844076</v>
      </c>
      <c r="I860" s="37">
        <v>54.49926167032949</v>
      </c>
      <c r="J860" s="3"/>
    </row>
    <row r="861" spans="1:10" ht="14.25">
      <c r="A861" t="s">
        <v>173</v>
      </c>
      <c r="B861" t="s">
        <v>102</v>
      </c>
      <c r="C861">
        <v>162</v>
      </c>
      <c r="D861">
        <v>192</v>
      </c>
      <c r="E861" s="8">
        <v>43086</v>
      </c>
      <c r="F861" s="8">
        <v>46091</v>
      </c>
      <c r="G861" s="37">
        <v>375.99220164322514</v>
      </c>
      <c r="H861" s="37">
        <v>416.5672257056692</v>
      </c>
      <c r="I861" s="37">
        <v>10.791453621941145</v>
      </c>
      <c r="J861" s="3"/>
    </row>
    <row r="862" spans="1:10" ht="14.25">
      <c r="A862" t="s">
        <v>173</v>
      </c>
      <c r="B862" t="s">
        <v>11</v>
      </c>
      <c r="C862">
        <v>59</v>
      </c>
      <c r="D862">
        <v>50</v>
      </c>
      <c r="E862" s="8">
        <v>20384</v>
      </c>
      <c r="F862" s="8">
        <v>21164</v>
      </c>
      <c r="G862" s="37">
        <v>289.44270015698584</v>
      </c>
      <c r="H862" s="37">
        <v>236.25023625023627</v>
      </c>
      <c r="I862" s="37">
        <v>-18.377545496189548</v>
      </c>
      <c r="J862" s="3"/>
    </row>
    <row r="863" spans="1:10" ht="14.25">
      <c r="A863" t="s">
        <v>173</v>
      </c>
      <c r="B863" t="s">
        <v>107</v>
      </c>
      <c r="C863">
        <v>660</v>
      </c>
      <c r="D863">
        <v>861</v>
      </c>
      <c r="E863" s="8">
        <v>152146</v>
      </c>
      <c r="F863" s="8">
        <v>188577</v>
      </c>
      <c r="G863" s="37">
        <v>433.79385590156824</v>
      </c>
      <c r="H863" s="37">
        <v>456.57741930352057</v>
      </c>
      <c r="I863" s="37">
        <v>5.2521636929597575</v>
      </c>
      <c r="J863" s="3"/>
    </row>
    <row r="864" spans="1:10" ht="14.25">
      <c r="A864" t="s">
        <v>173</v>
      </c>
      <c r="B864" t="s">
        <v>20</v>
      </c>
      <c r="C864">
        <v>4</v>
      </c>
      <c r="D864">
        <v>4</v>
      </c>
      <c r="E864" s="8">
        <v>7955</v>
      </c>
      <c r="F864" s="8">
        <v>7997</v>
      </c>
      <c r="G864" s="37" t="s">
        <v>198</v>
      </c>
      <c r="H864" s="37" t="s">
        <v>198</v>
      </c>
      <c r="I864" s="37" t="s">
        <v>198</v>
      </c>
      <c r="J864" s="3"/>
    </row>
    <row r="865" spans="1:10" ht="14.25">
      <c r="A865" t="s">
        <v>173</v>
      </c>
      <c r="B865" t="s">
        <v>192</v>
      </c>
      <c r="C865">
        <v>0</v>
      </c>
      <c r="D865">
        <v>1</v>
      </c>
      <c r="E865" s="8">
        <v>3579</v>
      </c>
      <c r="F865" s="8">
        <v>3279</v>
      </c>
      <c r="G865" s="37" t="s">
        <v>198</v>
      </c>
      <c r="H865" s="37" t="s">
        <v>198</v>
      </c>
      <c r="I865" s="37" t="s">
        <v>198</v>
      </c>
      <c r="J865" s="3"/>
    </row>
    <row r="866" spans="1:10" ht="14.25">
      <c r="A866" t="s">
        <v>173</v>
      </c>
      <c r="B866" t="s">
        <v>189</v>
      </c>
      <c r="C866">
        <v>0</v>
      </c>
      <c r="D866">
        <v>0</v>
      </c>
      <c r="E866" s="8">
        <v>365</v>
      </c>
      <c r="F866" s="8">
        <v>364</v>
      </c>
      <c r="G866" s="37" t="s">
        <v>198</v>
      </c>
      <c r="H866" s="37" t="s">
        <v>198</v>
      </c>
      <c r="I866" s="37" t="s">
        <v>198</v>
      </c>
      <c r="J866" s="3"/>
    </row>
    <row r="867" spans="1:10" ht="14.25">
      <c r="A867" t="s">
        <v>173</v>
      </c>
      <c r="B867" t="s">
        <v>78</v>
      </c>
      <c r="C867">
        <v>148</v>
      </c>
      <c r="D867">
        <v>182</v>
      </c>
      <c r="E867" s="8">
        <v>55379</v>
      </c>
      <c r="F867" s="8">
        <v>71653</v>
      </c>
      <c r="G867" s="37">
        <v>267.2493183336644</v>
      </c>
      <c r="H867" s="37">
        <v>254.00192594866928</v>
      </c>
      <c r="I867" s="37">
        <v>-4.956941506004357</v>
      </c>
      <c r="J867" s="3"/>
    </row>
    <row r="868" spans="1:10" ht="14.25">
      <c r="A868" t="s">
        <v>173</v>
      </c>
      <c r="B868" t="s">
        <v>124</v>
      </c>
      <c r="C868">
        <v>108</v>
      </c>
      <c r="D868">
        <v>89</v>
      </c>
      <c r="E868" s="8">
        <v>38018</v>
      </c>
      <c r="F868" s="8">
        <v>42775</v>
      </c>
      <c r="G868" s="37">
        <v>284.07596401704456</v>
      </c>
      <c r="H868" s="37">
        <v>208.06545879602572</v>
      </c>
      <c r="I868" s="37">
        <v>-26.757105439747164</v>
      </c>
      <c r="J868" s="3"/>
    </row>
    <row r="869" spans="1:10" ht="14.25">
      <c r="A869" t="s">
        <v>173</v>
      </c>
      <c r="B869" t="s">
        <v>122</v>
      </c>
      <c r="C869">
        <v>274</v>
      </c>
      <c r="D869">
        <v>183</v>
      </c>
      <c r="E869" s="8">
        <v>77163</v>
      </c>
      <c r="F869" s="8">
        <v>79478</v>
      </c>
      <c r="G869" s="37">
        <v>355.0924665966849</v>
      </c>
      <c r="H869" s="37">
        <v>230.25239688970532</v>
      </c>
      <c r="I869" s="37">
        <v>-35.15705948467031</v>
      </c>
      <c r="J869" s="3"/>
    </row>
    <row r="870" spans="1:10" ht="14.25">
      <c r="A870" t="s">
        <v>173</v>
      </c>
      <c r="B870" t="s">
        <v>48</v>
      </c>
      <c r="C870">
        <v>37</v>
      </c>
      <c r="D870">
        <v>51</v>
      </c>
      <c r="E870" s="8">
        <v>22037</v>
      </c>
      <c r="F870" s="8">
        <v>23007</v>
      </c>
      <c r="G870" s="37">
        <v>167.89944184780143</v>
      </c>
      <c r="H870" s="37">
        <v>221.67166514539053</v>
      </c>
      <c r="I870" s="37">
        <v>32.026445535377604</v>
      </c>
      <c r="J870" s="3"/>
    </row>
    <row r="871" spans="1:10" ht="14.25">
      <c r="A871" t="s">
        <v>173</v>
      </c>
      <c r="B871" t="s">
        <v>8</v>
      </c>
      <c r="C871">
        <v>75</v>
      </c>
      <c r="D871">
        <v>94</v>
      </c>
      <c r="E871" s="8">
        <v>15905</v>
      </c>
      <c r="F871" s="8">
        <v>14465</v>
      </c>
      <c r="G871" s="37">
        <v>471.54982709839675</v>
      </c>
      <c r="H871" s="37">
        <v>649.8444521258209</v>
      </c>
      <c r="I871" s="37">
        <v>37.810346814149085</v>
      </c>
      <c r="J871" s="3"/>
    </row>
    <row r="872" spans="1:10" ht="14.25">
      <c r="A872" t="s">
        <v>173</v>
      </c>
      <c r="B872" t="s">
        <v>114</v>
      </c>
      <c r="C872">
        <v>34</v>
      </c>
      <c r="D872">
        <v>35</v>
      </c>
      <c r="E872" s="8">
        <v>27621</v>
      </c>
      <c r="F872" s="8">
        <v>29414</v>
      </c>
      <c r="G872" s="37">
        <v>123.09474675066072</v>
      </c>
      <c r="H872" s="37">
        <v>118.99095668729176</v>
      </c>
      <c r="I872" s="37">
        <v>-3.333846627656297</v>
      </c>
      <c r="J872" s="3"/>
    </row>
    <row r="873" spans="1:10" ht="14.25">
      <c r="A873" t="s">
        <v>173</v>
      </c>
      <c r="B873" t="s">
        <v>61</v>
      </c>
      <c r="C873">
        <v>0</v>
      </c>
      <c r="D873">
        <v>5</v>
      </c>
      <c r="E873" s="8">
        <v>6008</v>
      </c>
      <c r="F873" s="8">
        <v>7347</v>
      </c>
      <c r="G873" s="37" t="s">
        <v>198</v>
      </c>
      <c r="H873" s="37" t="s">
        <v>198</v>
      </c>
      <c r="I873" s="37" t="s">
        <v>198</v>
      </c>
      <c r="J873" s="3"/>
    </row>
    <row r="874" spans="1:10" ht="14.25">
      <c r="A874" t="s">
        <v>173</v>
      </c>
      <c r="B874" t="s">
        <v>135</v>
      </c>
      <c r="C874">
        <v>5</v>
      </c>
      <c r="D874">
        <v>1</v>
      </c>
      <c r="E874" s="8">
        <v>2643</v>
      </c>
      <c r="F874" s="8">
        <v>2558</v>
      </c>
      <c r="G874" s="37" t="s">
        <v>198</v>
      </c>
      <c r="H874" s="37" t="s">
        <v>198</v>
      </c>
      <c r="I874" s="37" t="s">
        <v>198</v>
      </c>
      <c r="J874" s="3"/>
    </row>
    <row r="875" spans="1:10" ht="14.25">
      <c r="A875" t="s">
        <v>173</v>
      </c>
      <c r="B875" t="s">
        <v>26</v>
      </c>
      <c r="C875">
        <v>74</v>
      </c>
      <c r="D875">
        <v>29</v>
      </c>
      <c r="E875" s="8">
        <v>15125</v>
      </c>
      <c r="F875" s="8">
        <v>16923</v>
      </c>
      <c r="G875" s="37">
        <v>489.25619834710744</v>
      </c>
      <c r="H875" s="37">
        <v>171.3644152927968</v>
      </c>
      <c r="I875" s="37">
        <v>-64.97450295535741</v>
      </c>
      <c r="J875" s="3"/>
    </row>
    <row r="876" spans="1:10" ht="14.25">
      <c r="A876" t="s">
        <v>173</v>
      </c>
      <c r="B876" t="s">
        <v>12</v>
      </c>
      <c r="C876">
        <v>43</v>
      </c>
      <c r="D876">
        <v>32</v>
      </c>
      <c r="E876" s="8">
        <v>18034</v>
      </c>
      <c r="F876" s="8">
        <v>19416</v>
      </c>
      <c r="G876" s="37">
        <v>238.43850504602415</v>
      </c>
      <c r="H876" s="37">
        <v>164.81252575195714</v>
      </c>
      <c r="I876" s="37">
        <v>-30.878393269516387</v>
      </c>
      <c r="J876" s="3"/>
    </row>
    <row r="877" spans="1:10" ht="14.25">
      <c r="A877" t="s">
        <v>173</v>
      </c>
      <c r="B877" t="s">
        <v>13</v>
      </c>
      <c r="C877">
        <v>35</v>
      </c>
      <c r="D877">
        <v>15</v>
      </c>
      <c r="E877" s="8">
        <v>14443</v>
      </c>
      <c r="F877" s="8">
        <v>13769</v>
      </c>
      <c r="G877" s="37">
        <v>242.33192550024233</v>
      </c>
      <c r="H877" s="37" t="s">
        <v>198</v>
      </c>
      <c r="I877" s="37" t="s">
        <v>198</v>
      </c>
      <c r="J877" s="3"/>
    </row>
    <row r="878" spans="1:10" ht="14.25">
      <c r="A878" t="s">
        <v>173</v>
      </c>
      <c r="B878" t="s">
        <v>38</v>
      </c>
      <c r="C878">
        <v>19</v>
      </c>
      <c r="D878">
        <v>11</v>
      </c>
      <c r="E878" s="8">
        <v>6824</v>
      </c>
      <c r="F878" s="8">
        <v>6291</v>
      </c>
      <c r="G878" s="37" t="s">
        <v>198</v>
      </c>
      <c r="H878" s="37" t="s">
        <v>198</v>
      </c>
      <c r="I878" s="37" t="s">
        <v>198</v>
      </c>
      <c r="J878" s="3"/>
    </row>
    <row r="879" spans="1:10" ht="14.25">
      <c r="A879" t="s">
        <v>173</v>
      </c>
      <c r="B879" t="s">
        <v>53</v>
      </c>
      <c r="C879">
        <v>7</v>
      </c>
      <c r="D879">
        <v>19</v>
      </c>
      <c r="E879" s="8">
        <v>6983</v>
      </c>
      <c r="F879" s="8">
        <v>6830</v>
      </c>
      <c r="G879" s="37" t="s">
        <v>198</v>
      </c>
      <c r="H879" s="37" t="s">
        <v>198</v>
      </c>
      <c r="I879" s="37" t="s">
        <v>198</v>
      </c>
      <c r="J879" s="3"/>
    </row>
    <row r="880" spans="1:10" ht="14.25">
      <c r="A880" t="s">
        <v>173</v>
      </c>
      <c r="B880" t="s">
        <v>83</v>
      </c>
      <c r="C880">
        <v>609</v>
      </c>
      <c r="D880">
        <v>737</v>
      </c>
      <c r="E880" s="8">
        <v>140710</v>
      </c>
      <c r="F880" s="8">
        <v>157663</v>
      </c>
      <c r="G880" s="37">
        <v>432.8050600525904</v>
      </c>
      <c r="H880" s="37">
        <v>467.45273145887114</v>
      </c>
      <c r="I880" s="37">
        <v>8.00537576942161</v>
      </c>
      <c r="J880" s="3"/>
    </row>
    <row r="881" spans="1:10" ht="14.25">
      <c r="A881" t="s">
        <v>173</v>
      </c>
      <c r="B881" t="s">
        <v>125</v>
      </c>
      <c r="C881">
        <v>116</v>
      </c>
      <c r="D881">
        <v>110</v>
      </c>
      <c r="E881" s="8">
        <v>58262</v>
      </c>
      <c r="F881" s="8">
        <v>65318</v>
      </c>
      <c r="G881" s="37">
        <v>199.10061446568946</v>
      </c>
      <c r="H881" s="37">
        <v>168.40687100033682</v>
      </c>
      <c r="I881" s="37">
        <v>-15.416197256710134</v>
      </c>
      <c r="J881" s="3"/>
    </row>
    <row r="882" spans="1:10" ht="14.25">
      <c r="A882" t="s">
        <v>173</v>
      </c>
      <c r="B882" t="s">
        <v>141</v>
      </c>
      <c r="C882">
        <v>3</v>
      </c>
      <c r="D882">
        <v>1</v>
      </c>
      <c r="E882" s="8">
        <v>5124</v>
      </c>
      <c r="F882" s="8">
        <v>5461</v>
      </c>
      <c r="G882" s="37" t="s">
        <v>198</v>
      </c>
      <c r="H882" s="37" t="s">
        <v>198</v>
      </c>
      <c r="I882" s="37" t="s">
        <v>198</v>
      </c>
      <c r="J882" s="3"/>
    </row>
    <row r="883" spans="1:10" ht="14.25">
      <c r="A883" t="s">
        <v>173</v>
      </c>
      <c r="B883" t="s">
        <v>49</v>
      </c>
      <c r="C883">
        <v>178</v>
      </c>
      <c r="D883">
        <v>283</v>
      </c>
      <c r="E883" s="8">
        <v>36509</v>
      </c>
      <c r="F883" s="8">
        <v>40062</v>
      </c>
      <c r="G883" s="37">
        <v>487.55101481826404</v>
      </c>
      <c r="H883" s="37">
        <v>706.4050721381858</v>
      </c>
      <c r="I883" s="37">
        <v>44.8884425769271</v>
      </c>
      <c r="J883" s="3"/>
    </row>
    <row r="884" spans="1:10" ht="14.25">
      <c r="A884" t="s">
        <v>173</v>
      </c>
      <c r="B884" t="s">
        <v>44</v>
      </c>
      <c r="C884">
        <v>4</v>
      </c>
      <c r="D884">
        <v>2</v>
      </c>
      <c r="E884" s="8">
        <v>10526</v>
      </c>
      <c r="F884" s="8">
        <v>14834</v>
      </c>
      <c r="G884" s="37" t="s">
        <v>198</v>
      </c>
      <c r="H884" s="37" t="s">
        <v>198</v>
      </c>
      <c r="I884" s="37" t="s">
        <v>198</v>
      </c>
      <c r="J884" s="3"/>
    </row>
    <row r="885" spans="1:10" ht="14.25">
      <c r="A885" t="s">
        <v>173</v>
      </c>
      <c r="B885" t="s">
        <v>46</v>
      </c>
      <c r="C885">
        <v>16</v>
      </c>
      <c r="D885">
        <v>30</v>
      </c>
      <c r="E885" s="8">
        <v>15030</v>
      </c>
      <c r="F885" s="8">
        <v>15267</v>
      </c>
      <c r="G885" s="37" t="s">
        <v>198</v>
      </c>
      <c r="H885" s="37">
        <v>196.50225977598745</v>
      </c>
      <c r="I885" s="37" t="s">
        <v>198</v>
      </c>
      <c r="J885" s="3"/>
    </row>
    <row r="886" spans="1:10" ht="14.25">
      <c r="A886" t="s">
        <v>173</v>
      </c>
      <c r="B886" t="s">
        <v>94</v>
      </c>
      <c r="C886">
        <v>1182</v>
      </c>
      <c r="D886">
        <v>878</v>
      </c>
      <c r="E886" s="8">
        <v>145662</v>
      </c>
      <c r="F886" s="8">
        <v>176355</v>
      </c>
      <c r="G886" s="37">
        <v>811.4676442723566</v>
      </c>
      <c r="H886" s="37">
        <v>497.8594312608092</v>
      </c>
      <c r="I886" s="37">
        <v>-38.64703851411846</v>
      </c>
      <c r="J886" s="3"/>
    </row>
    <row r="887" spans="1:10" ht="14.25">
      <c r="A887" t="s">
        <v>173</v>
      </c>
      <c r="B887" t="s">
        <v>82</v>
      </c>
      <c r="C887">
        <v>714</v>
      </c>
      <c r="D887">
        <v>471</v>
      </c>
      <c r="E887" s="8">
        <v>175448</v>
      </c>
      <c r="F887" s="8">
        <v>188082</v>
      </c>
      <c r="G887" s="37">
        <v>406.9581870411746</v>
      </c>
      <c r="H887" s="37">
        <v>250.42268797652085</v>
      </c>
      <c r="I887" s="37">
        <v>-38.46476224074982</v>
      </c>
      <c r="J887" s="3"/>
    </row>
    <row r="888" spans="1:10" ht="14.25">
      <c r="A888" t="s">
        <v>173</v>
      </c>
      <c r="B888" t="s">
        <v>108</v>
      </c>
      <c r="C888">
        <v>51</v>
      </c>
      <c r="D888">
        <v>58</v>
      </c>
      <c r="E888" s="8">
        <v>55892</v>
      </c>
      <c r="F888" s="8">
        <v>60684</v>
      </c>
      <c r="G888" s="37">
        <v>91.2474057110141</v>
      </c>
      <c r="H888" s="37">
        <v>95.57708786500561</v>
      </c>
      <c r="I888" s="37">
        <v>4.74499205786066</v>
      </c>
      <c r="J888" s="3"/>
    </row>
    <row r="889" spans="1:10" ht="14.25">
      <c r="A889" t="s">
        <v>173</v>
      </c>
      <c r="B889" t="s">
        <v>55</v>
      </c>
      <c r="C889">
        <v>178</v>
      </c>
      <c r="D889">
        <v>155</v>
      </c>
      <c r="E889" s="8">
        <v>63966</v>
      </c>
      <c r="F889" s="8">
        <v>77045</v>
      </c>
      <c r="G889" s="37">
        <v>278.2728324422349</v>
      </c>
      <c r="H889" s="37">
        <v>201.18112791225906</v>
      </c>
      <c r="I889" s="37">
        <v>-27.703640291935034</v>
      </c>
      <c r="J889" s="3"/>
    </row>
    <row r="890" spans="1:10" ht="14.25">
      <c r="A890" t="s">
        <v>173</v>
      </c>
      <c r="B890" t="s">
        <v>58</v>
      </c>
      <c r="C890">
        <v>106</v>
      </c>
      <c r="D890">
        <v>157</v>
      </c>
      <c r="E890" s="8">
        <v>57790</v>
      </c>
      <c r="F890" s="8">
        <v>68503</v>
      </c>
      <c r="G890" s="37">
        <v>183.42273749783698</v>
      </c>
      <c r="H890" s="37">
        <v>229.1870429032305</v>
      </c>
      <c r="I890" s="37">
        <v>24.95018122054426</v>
      </c>
      <c r="J890" s="3"/>
    </row>
    <row r="891" spans="1:10" ht="14.25">
      <c r="A891" t="s">
        <v>173</v>
      </c>
      <c r="B891" t="s">
        <v>106</v>
      </c>
      <c r="C891">
        <v>195</v>
      </c>
      <c r="D891">
        <v>231</v>
      </c>
      <c r="E891" s="8">
        <v>32244</v>
      </c>
      <c r="F891" s="8">
        <v>41686</v>
      </c>
      <c r="G891" s="37">
        <v>604.763676963156</v>
      </c>
      <c r="H891" s="37">
        <v>554.142877704745</v>
      </c>
      <c r="I891" s="37">
        <v>-8.370343852760005</v>
      </c>
      <c r="J891" s="3"/>
    </row>
    <row r="892" spans="1:10" ht="14.25">
      <c r="A892" t="s">
        <v>173</v>
      </c>
      <c r="B892" t="s">
        <v>96</v>
      </c>
      <c r="C892">
        <v>161</v>
      </c>
      <c r="D892">
        <v>228</v>
      </c>
      <c r="E892" s="8">
        <v>124672</v>
      </c>
      <c r="F892" s="8">
        <v>133945</v>
      </c>
      <c r="G892" s="37">
        <v>129.13886036960986</v>
      </c>
      <c r="H892" s="37">
        <v>170.2191197879727</v>
      </c>
      <c r="I892" s="37">
        <v>31.810919889479074</v>
      </c>
      <c r="J892" s="3"/>
    </row>
    <row r="893" spans="1:10" ht="14.25">
      <c r="A893" t="s">
        <v>173</v>
      </c>
      <c r="B893" t="s">
        <v>21</v>
      </c>
      <c r="C893">
        <v>44</v>
      </c>
      <c r="D893">
        <v>49</v>
      </c>
      <c r="E893" s="8">
        <v>21118</v>
      </c>
      <c r="F893" s="8">
        <v>23213</v>
      </c>
      <c r="G893" s="37">
        <v>208.3530637370963</v>
      </c>
      <c r="H893" s="37">
        <v>211.08861413862923</v>
      </c>
      <c r="I893" s="37">
        <v>1.3129398495357314</v>
      </c>
      <c r="J893" s="3"/>
    </row>
    <row r="894" spans="1:10" ht="14.25">
      <c r="A894" t="s">
        <v>173</v>
      </c>
      <c r="B894" t="s">
        <v>111</v>
      </c>
      <c r="C894">
        <v>203</v>
      </c>
      <c r="D894">
        <v>108</v>
      </c>
      <c r="E894" s="8">
        <v>91650</v>
      </c>
      <c r="F894" s="8">
        <v>103369</v>
      </c>
      <c r="G894" s="37">
        <v>221.4948172394981</v>
      </c>
      <c r="H894" s="37">
        <v>104.48006655767203</v>
      </c>
      <c r="I894" s="37">
        <v>-52.8295660097998</v>
      </c>
      <c r="J894" s="3"/>
    </row>
    <row r="895" spans="1:10" ht="14.25">
      <c r="A895" t="s">
        <v>173</v>
      </c>
      <c r="B895" t="s">
        <v>118</v>
      </c>
      <c r="C895">
        <v>238</v>
      </c>
      <c r="D895">
        <v>243</v>
      </c>
      <c r="E895" s="8">
        <v>98177</v>
      </c>
      <c r="F895" s="8">
        <v>107307</v>
      </c>
      <c r="G895" s="37">
        <v>242.4193039102845</v>
      </c>
      <c r="H895" s="37">
        <v>226.4530738907993</v>
      </c>
      <c r="I895" s="37">
        <v>-6.586204053037813</v>
      </c>
      <c r="J895" s="3"/>
    </row>
    <row r="896" spans="1:10" ht="14.25">
      <c r="A896" t="s">
        <v>173</v>
      </c>
      <c r="B896" t="s">
        <v>68</v>
      </c>
      <c r="C896">
        <v>142</v>
      </c>
      <c r="D896">
        <v>140</v>
      </c>
      <c r="E896" s="8">
        <v>58649</v>
      </c>
      <c r="F896" s="8">
        <v>68339</v>
      </c>
      <c r="G896" s="37">
        <v>242.1183651895173</v>
      </c>
      <c r="H896" s="37">
        <v>204.86106030231642</v>
      </c>
      <c r="I896" s="37">
        <v>-15.388054044573554</v>
      </c>
      <c r="J896" s="3"/>
    </row>
    <row r="897" spans="1:10" ht="14.25">
      <c r="A897" t="s">
        <v>173</v>
      </c>
      <c r="B897" t="s">
        <v>64</v>
      </c>
      <c r="C897">
        <v>178</v>
      </c>
      <c r="D897">
        <v>307</v>
      </c>
      <c r="E897" s="8">
        <v>85761</v>
      </c>
      <c r="F897" s="8">
        <v>98076</v>
      </c>
      <c r="G897" s="37">
        <v>207.55354998192652</v>
      </c>
      <c r="H897" s="37">
        <v>313.02255393776255</v>
      </c>
      <c r="I897" s="37">
        <v>50.81532161941828</v>
      </c>
      <c r="J897" s="3"/>
    </row>
    <row r="898" spans="1:10" ht="14.25">
      <c r="A898" t="s">
        <v>173</v>
      </c>
      <c r="B898" t="s">
        <v>10</v>
      </c>
      <c r="C898">
        <v>32</v>
      </c>
      <c r="D898">
        <v>39</v>
      </c>
      <c r="E898" s="8">
        <v>20883</v>
      </c>
      <c r="F898" s="8">
        <v>24331</v>
      </c>
      <c r="G898" s="37">
        <v>153.23468850260977</v>
      </c>
      <c r="H898" s="37">
        <v>160.28934281369447</v>
      </c>
      <c r="I898" s="37">
        <v>4.603823311824433</v>
      </c>
      <c r="J898" s="3"/>
    </row>
    <row r="899" spans="1:10" ht="14.25">
      <c r="A899" t="s">
        <v>173</v>
      </c>
      <c r="B899" t="s">
        <v>39</v>
      </c>
      <c r="C899">
        <v>10</v>
      </c>
      <c r="D899">
        <v>3</v>
      </c>
      <c r="E899" s="8">
        <v>6955</v>
      </c>
      <c r="F899" s="8">
        <v>8255</v>
      </c>
      <c r="G899" s="37" t="s">
        <v>198</v>
      </c>
      <c r="H899" s="37" t="s">
        <v>198</v>
      </c>
      <c r="I899" s="37" t="s">
        <v>198</v>
      </c>
      <c r="J899" s="3"/>
    </row>
    <row r="900" spans="1:10" ht="14.25">
      <c r="A900" t="s">
        <v>173</v>
      </c>
      <c r="B900" t="s">
        <v>71</v>
      </c>
      <c r="C900">
        <v>40</v>
      </c>
      <c r="D900">
        <v>34</v>
      </c>
      <c r="E900" s="8">
        <v>28923</v>
      </c>
      <c r="F900" s="8">
        <v>37045</v>
      </c>
      <c r="G900" s="37">
        <v>138.29824015489402</v>
      </c>
      <c r="H900" s="37">
        <v>91.78026724254285</v>
      </c>
      <c r="I900" s="37">
        <v>-33.63598326359833</v>
      </c>
      <c r="J900" s="3"/>
    </row>
    <row r="901" spans="1:10" ht="14.25">
      <c r="A901" t="s">
        <v>173</v>
      </c>
      <c r="B901" t="s">
        <v>123</v>
      </c>
      <c r="C901">
        <v>491</v>
      </c>
      <c r="D901">
        <v>453</v>
      </c>
      <c r="E901" s="8">
        <v>212066</v>
      </c>
      <c r="F901" s="8">
        <v>220798</v>
      </c>
      <c r="G901" s="37">
        <v>231.53169296351138</v>
      </c>
      <c r="H901" s="37">
        <v>205.16490185599508</v>
      </c>
      <c r="I901" s="37">
        <v>-11.387983549911507</v>
      </c>
      <c r="J901" s="3"/>
    </row>
    <row r="902" spans="1:10" ht="14.25">
      <c r="A902" t="s">
        <v>173</v>
      </c>
      <c r="B902" t="s">
        <v>119</v>
      </c>
      <c r="C902">
        <v>2136</v>
      </c>
      <c r="D902">
        <v>2452</v>
      </c>
      <c r="E902" s="8">
        <v>126138</v>
      </c>
      <c r="F902" s="8">
        <v>185422</v>
      </c>
      <c r="G902" s="37">
        <v>1693.3834371878418</v>
      </c>
      <c r="H902" s="37">
        <v>1322.3889290375469</v>
      </c>
      <c r="I902" s="37">
        <v>-21.908476249560817</v>
      </c>
      <c r="J902" s="3"/>
    </row>
    <row r="903" spans="1:10" ht="14.25">
      <c r="A903" t="s">
        <v>173</v>
      </c>
      <c r="B903" t="s">
        <v>4</v>
      </c>
      <c r="C903">
        <v>156</v>
      </c>
      <c r="D903">
        <v>264</v>
      </c>
      <c r="E903" s="8">
        <v>53653</v>
      </c>
      <c r="F903" s="8">
        <v>60167</v>
      </c>
      <c r="G903" s="37">
        <v>290.75727359141143</v>
      </c>
      <c r="H903" s="37">
        <v>438.7787325277976</v>
      </c>
      <c r="I903" s="37">
        <v>50.90894446355083</v>
      </c>
      <c r="J903" s="3"/>
    </row>
    <row r="904" spans="1:10" ht="14.25">
      <c r="A904" t="s">
        <v>173</v>
      </c>
      <c r="B904" t="s">
        <v>6</v>
      </c>
      <c r="C904">
        <v>6</v>
      </c>
      <c r="D904">
        <v>3</v>
      </c>
      <c r="E904" s="8">
        <v>6260</v>
      </c>
      <c r="F904" s="8">
        <v>6218</v>
      </c>
      <c r="G904" s="37" t="s">
        <v>198</v>
      </c>
      <c r="H904" s="37" t="s">
        <v>198</v>
      </c>
      <c r="I904" s="37" t="s">
        <v>198</v>
      </c>
      <c r="J904" s="3"/>
    </row>
    <row r="905" spans="1:10" ht="14.25">
      <c r="A905" t="s">
        <v>173</v>
      </c>
      <c r="B905" t="s">
        <v>3</v>
      </c>
      <c r="C905">
        <v>10</v>
      </c>
      <c r="D905">
        <v>9</v>
      </c>
      <c r="E905" s="8">
        <v>6792</v>
      </c>
      <c r="F905" s="8">
        <v>7118</v>
      </c>
      <c r="G905" s="37" t="s">
        <v>198</v>
      </c>
      <c r="H905" s="37" t="s">
        <v>198</v>
      </c>
      <c r="I905" s="37" t="s">
        <v>198</v>
      </c>
      <c r="J905" s="3"/>
    </row>
    <row r="906" spans="1:10" ht="14.25">
      <c r="A906" t="s">
        <v>173</v>
      </c>
      <c r="B906" t="s">
        <v>91</v>
      </c>
      <c r="C906">
        <v>192</v>
      </c>
      <c r="D906">
        <v>287</v>
      </c>
      <c r="E906" s="8">
        <v>140449</v>
      </c>
      <c r="F906" s="8">
        <v>182007</v>
      </c>
      <c r="G906" s="37">
        <v>136.70442651781073</v>
      </c>
      <c r="H906" s="37">
        <v>157.68624283681396</v>
      </c>
      <c r="I906" s="37">
        <v>15.348307917644192</v>
      </c>
      <c r="J906" s="3"/>
    </row>
    <row r="907" spans="1:10" ht="14.25">
      <c r="A907" t="s">
        <v>173</v>
      </c>
      <c r="B907" t="s">
        <v>195</v>
      </c>
      <c r="C907">
        <v>3</v>
      </c>
      <c r="D907">
        <v>1</v>
      </c>
      <c r="E907" s="8">
        <v>3740</v>
      </c>
      <c r="F907" s="8">
        <v>3766</v>
      </c>
      <c r="G907" s="37" t="s">
        <v>198</v>
      </c>
      <c r="H907" s="37" t="s">
        <v>198</v>
      </c>
      <c r="I907" s="37" t="s">
        <v>198</v>
      </c>
      <c r="J907" s="3"/>
    </row>
    <row r="908" spans="1:10" ht="14.25">
      <c r="A908" t="s">
        <v>173</v>
      </c>
      <c r="B908" t="s">
        <v>89</v>
      </c>
      <c r="C908">
        <v>22</v>
      </c>
      <c r="D908">
        <v>19</v>
      </c>
      <c r="E908" s="8">
        <v>11319</v>
      </c>
      <c r="F908" s="8">
        <v>11501</v>
      </c>
      <c r="G908" s="37">
        <v>194.3634596695821</v>
      </c>
      <c r="H908" s="37" t="s">
        <v>198</v>
      </c>
      <c r="I908" s="37" t="s">
        <v>198</v>
      </c>
      <c r="J908" s="3"/>
    </row>
    <row r="909" spans="1:10" ht="14.25">
      <c r="A909" t="s">
        <v>173</v>
      </c>
      <c r="B909" t="s">
        <v>73</v>
      </c>
      <c r="C909">
        <v>264</v>
      </c>
      <c r="D909">
        <v>196</v>
      </c>
      <c r="E909" s="8">
        <v>73025</v>
      </c>
      <c r="F909" s="8">
        <v>90542</v>
      </c>
      <c r="G909" s="37">
        <v>361.5200273878809</v>
      </c>
      <c r="H909" s="37">
        <v>216.47412250668197</v>
      </c>
      <c r="I909" s="37">
        <v>-40.121125772536175</v>
      </c>
      <c r="J909" s="3"/>
    </row>
    <row r="910" spans="1:10" ht="14.25">
      <c r="A910" t="s">
        <v>173</v>
      </c>
      <c r="B910" t="s">
        <v>197</v>
      </c>
      <c r="C910">
        <v>1</v>
      </c>
      <c r="D910">
        <v>0</v>
      </c>
      <c r="E910" s="8">
        <v>856</v>
      </c>
      <c r="F910" s="8">
        <v>752</v>
      </c>
      <c r="G910" s="37" t="s">
        <v>198</v>
      </c>
      <c r="H910" s="37" t="s">
        <v>198</v>
      </c>
      <c r="I910" s="37" t="s">
        <v>198</v>
      </c>
      <c r="J910" s="3"/>
    </row>
    <row r="911" spans="1:10" ht="14.25">
      <c r="A911" t="s">
        <v>173</v>
      </c>
      <c r="B911" t="s">
        <v>27</v>
      </c>
      <c r="C911">
        <v>9</v>
      </c>
      <c r="D911">
        <v>17</v>
      </c>
      <c r="E911" s="8">
        <v>13584</v>
      </c>
      <c r="F911" s="8">
        <v>14373</v>
      </c>
      <c r="G911" s="37" t="s">
        <v>198</v>
      </c>
      <c r="H911" s="37" t="s">
        <v>198</v>
      </c>
      <c r="I911" s="37" t="s">
        <v>198</v>
      </c>
      <c r="J911" s="3"/>
    </row>
    <row r="912" spans="1:10" ht="14.25">
      <c r="A912" t="s">
        <v>173</v>
      </c>
      <c r="B912" t="s">
        <v>143</v>
      </c>
      <c r="C912">
        <v>1</v>
      </c>
      <c r="D912">
        <v>1</v>
      </c>
      <c r="E912" s="8">
        <v>7167</v>
      </c>
      <c r="F912" s="8">
        <v>7592</v>
      </c>
      <c r="G912" s="37" t="s">
        <v>198</v>
      </c>
      <c r="H912" s="37" t="s">
        <v>198</v>
      </c>
      <c r="I912" s="37" t="s">
        <v>198</v>
      </c>
      <c r="J912" s="3"/>
    </row>
    <row r="913" spans="1:10" ht="14.25">
      <c r="A913" t="s">
        <v>173</v>
      </c>
      <c r="B913" t="s">
        <v>24</v>
      </c>
      <c r="C913">
        <v>4</v>
      </c>
      <c r="D913">
        <v>1</v>
      </c>
      <c r="E913" s="8">
        <v>6019</v>
      </c>
      <c r="F913" s="8">
        <v>6315</v>
      </c>
      <c r="G913" s="37" t="s">
        <v>198</v>
      </c>
      <c r="H913" s="37" t="s">
        <v>198</v>
      </c>
      <c r="I913" s="37" t="s">
        <v>198</v>
      </c>
      <c r="J913" s="3"/>
    </row>
    <row r="914" spans="1:10" ht="14.25">
      <c r="A914" t="s">
        <v>173</v>
      </c>
      <c r="B914" t="s">
        <v>196</v>
      </c>
      <c r="C914">
        <v>0</v>
      </c>
      <c r="D914">
        <v>1</v>
      </c>
      <c r="E914" s="8">
        <v>1459</v>
      </c>
      <c r="F914" s="8">
        <v>1251</v>
      </c>
      <c r="G914" s="37" t="s">
        <v>198</v>
      </c>
      <c r="H914" s="37" t="s">
        <v>198</v>
      </c>
      <c r="I914" s="37" t="s">
        <v>198</v>
      </c>
      <c r="J914" s="3"/>
    </row>
    <row r="915" spans="1:10" ht="14.25">
      <c r="A915" t="s">
        <v>173</v>
      </c>
      <c r="B915" t="s">
        <v>14</v>
      </c>
      <c r="C915">
        <v>205</v>
      </c>
      <c r="D915">
        <v>258</v>
      </c>
      <c r="E915" s="8">
        <v>56674</v>
      </c>
      <c r="F915" s="8">
        <v>63906</v>
      </c>
      <c r="G915" s="37">
        <v>361.71789533119244</v>
      </c>
      <c r="H915" s="37">
        <v>403.7179607548587</v>
      </c>
      <c r="I915" s="37">
        <v>11.611276623516405</v>
      </c>
      <c r="J915" s="3"/>
    </row>
    <row r="916" spans="1:10" ht="14.25">
      <c r="A916" t="s">
        <v>173</v>
      </c>
      <c r="B916" t="s">
        <v>142</v>
      </c>
      <c r="C916">
        <v>7</v>
      </c>
      <c r="D916">
        <v>3</v>
      </c>
      <c r="E916" s="8">
        <v>4883</v>
      </c>
      <c r="F916" s="8">
        <v>4362</v>
      </c>
      <c r="G916" s="37" t="s">
        <v>198</v>
      </c>
      <c r="H916" s="37" t="s">
        <v>198</v>
      </c>
      <c r="I916" s="37" t="s">
        <v>198</v>
      </c>
      <c r="J916" s="3"/>
    </row>
    <row r="917" spans="1:10" ht="14.25">
      <c r="A917" t="s">
        <v>173</v>
      </c>
      <c r="B917" t="s">
        <v>145</v>
      </c>
      <c r="C917">
        <v>1</v>
      </c>
      <c r="D917">
        <v>0</v>
      </c>
      <c r="E917" s="8">
        <v>3285</v>
      </c>
      <c r="F917" s="8">
        <v>3279</v>
      </c>
      <c r="G917" s="37" t="s">
        <v>198</v>
      </c>
      <c r="H917" s="37" t="s">
        <v>198</v>
      </c>
      <c r="I917" s="37" t="s">
        <v>198</v>
      </c>
      <c r="J917" s="3"/>
    </row>
    <row r="918" spans="1:10" ht="14.25">
      <c r="A918" t="s">
        <v>173</v>
      </c>
      <c r="B918" t="s">
        <v>43</v>
      </c>
      <c r="C918">
        <v>24</v>
      </c>
      <c r="D918">
        <v>10</v>
      </c>
      <c r="E918" s="8">
        <v>8446</v>
      </c>
      <c r="F918" s="8">
        <v>7171</v>
      </c>
      <c r="G918" s="37">
        <v>284.15818138763916</v>
      </c>
      <c r="H918" s="37" t="s">
        <v>198</v>
      </c>
      <c r="I918" s="37" t="s">
        <v>198</v>
      </c>
      <c r="J918" s="3"/>
    </row>
    <row r="919" spans="1:10" ht="14.25">
      <c r="A919" t="s">
        <v>173</v>
      </c>
      <c r="B919" t="s">
        <v>127</v>
      </c>
      <c r="C919">
        <v>2</v>
      </c>
      <c r="D919">
        <v>15</v>
      </c>
      <c r="E919" s="8">
        <v>3342</v>
      </c>
      <c r="F919" s="8">
        <v>2844</v>
      </c>
      <c r="G919" s="37" t="s">
        <v>198</v>
      </c>
      <c r="H919" s="37" t="s">
        <v>198</v>
      </c>
      <c r="I919" s="37" t="s">
        <v>198</v>
      </c>
      <c r="J919" s="3"/>
    </row>
    <row r="920" spans="1:10" ht="14.25">
      <c r="A920" t="s">
        <v>173</v>
      </c>
      <c r="B920" t="s">
        <v>99</v>
      </c>
      <c r="C920">
        <v>363</v>
      </c>
      <c r="D920">
        <v>311</v>
      </c>
      <c r="E920" s="8">
        <v>134771</v>
      </c>
      <c r="F920" s="8">
        <v>147047</v>
      </c>
      <c r="G920" s="37">
        <v>269.34577913646115</v>
      </c>
      <c r="H920" s="37">
        <v>211.49700435915048</v>
      </c>
      <c r="I920" s="37">
        <v>-21.47751301794197</v>
      </c>
      <c r="J920" s="3"/>
    </row>
    <row r="921" spans="1:10" ht="14.25">
      <c r="A921" t="s">
        <v>173</v>
      </c>
      <c r="B921" t="s">
        <v>54</v>
      </c>
      <c r="C921">
        <v>11</v>
      </c>
      <c r="D921">
        <v>14</v>
      </c>
      <c r="E921" s="8">
        <v>10788</v>
      </c>
      <c r="F921" s="8">
        <v>10295</v>
      </c>
      <c r="G921" s="37" t="s">
        <v>198</v>
      </c>
      <c r="H921" s="37" t="s">
        <v>198</v>
      </c>
      <c r="I921" s="37" t="s">
        <v>198</v>
      </c>
      <c r="J921" s="3"/>
    </row>
    <row r="922" spans="1:10" ht="14.25">
      <c r="A922" t="s">
        <v>173</v>
      </c>
      <c r="B922" t="s">
        <v>121</v>
      </c>
      <c r="C922">
        <v>359</v>
      </c>
      <c r="D922">
        <v>524</v>
      </c>
      <c r="E922" s="8">
        <v>63503</v>
      </c>
      <c r="F922" s="8">
        <v>70238</v>
      </c>
      <c r="G922" s="37">
        <v>565.3276223170559</v>
      </c>
      <c r="H922" s="37">
        <v>746.0349098778439</v>
      </c>
      <c r="I922" s="37">
        <v>31.965055381539614</v>
      </c>
      <c r="J922" s="3"/>
    </row>
    <row r="923" spans="1:10" ht="14.25">
      <c r="A923" t="s">
        <v>173</v>
      </c>
      <c r="B923" t="s">
        <v>144</v>
      </c>
      <c r="C923">
        <v>3</v>
      </c>
      <c r="D923">
        <v>1</v>
      </c>
      <c r="E923" s="8">
        <v>3820</v>
      </c>
      <c r="F923" s="8">
        <v>3801</v>
      </c>
      <c r="G923" s="37" t="s">
        <v>198</v>
      </c>
      <c r="H923" s="37" t="s">
        <v>198</v>
      </c>
      <c r="I923" s="37" t="s">
        <v>198</v>
      </c>
      <c r="J923" s="3"/>
    </row>
    <row r="924" spans="1:10" ht="14.25">
      <c r="A924" t="s">
        <v>173</v>
      </c>
      <c r="B924" t="s">
        <v>31</v>
      </c>
      <c r="C924">
        <v>32</v>
      </c>
      <c r="D924">
        <v>28</v>
      </c>
      <c r="E924" s="8">
        <v>8776</v>
      </c>
      <c r="F924" s="8">
        <v>8725</v>
      </c>
      <c r="G924" s="37">
        <v>364.63081130355516</v>
      </c>
      <c r="H924" s="37">
        <v>320.9169054441261</v>
      </c>
      <c r="I924" s="37">
        <v>-11.988538681948423</v>
      </c>
      <c r="J924" s="3"/>
    </row>
    <row r="925" spans="1:10" ht="14.25">
      <c r="A925" t="s">
        <v>173</v>
      </c>
      <c r="B925" t="s">
        <v>7</v>
      </c>
      <c r="C925">
        <v>13</v>
      </c>
      <c r="D925">
        <v>9</v>
      </c>
      <c r="E925" s="8">
        <v>7173</v>
      </c>
      <c r="F925" s="8">
        <v>7065</v>
      </c>
      <c r="G925" s="37" t="s">
        <v>198</v>
      </c>
      <c r="H925" s="37" t="s">
        <v>198</v>
      </c>
      <c r="I925" s="37" t="s">
        <v>198</v>
      </c>
      <c r="J925" s="3"/>
    </row>
    <row r="926" spans="1:10" ht="14.25">
      <c r="A926" t="s">
        <v>173</v>
      </c>
      <c r="B926" t="s">
        <v>117</v>
      </c>
      <c r="C926">
        <v>391</v>
      </c>
      <c r="D926">
        <v>375</v>
      </c>
      <c r="E926" s="8">
        <v>60031</v>
      </c>
      <c r="F926" s="8">
        <v>70705</v>
      </c>
      <c r="G926" s="37">
        <v>651.3301460911863</v>
      </c>
      <c r="H926" s="37">
        <v>530.3726751997738</v>
      </c>
      <c r="I926" s="37">
        <v>-18.5708387086506</v>
      </c>
      <c r="J926" s="3"/>
    </row>
    <row r="927" spans="1:10" ht="14.25">
      <c r="A927" t="s">
        <v>173</v>
      </c>
      <c r="B927" t="s">
        <v>80</v>
      </c>
      <c r="C927">
        <v>76</v>
      </c>
      <c r="D927">
        <v>74</v>
      </c>
      <c r="E927" s="8">
        <v>41900</v>
      </c>
      <c r="F927" s="8">
        <v>47294</v>
      </c>
      <c r="G927" s="37">
        <v>181.38424821002386</v>
      </c>
      <c r="H927" s="37">
        <v>156.46805091554955</v>
      </c>
      <c r="I927" s="37">
        <v>-13.736692982085174</v>
      </c>
      <c r="J927" s="3"/>
    </row>
    <row r="928" spans="1:10" ht="14.25">
      <c r="A928" t="s">
        <v>173</v>
      </c>
      <c r="B928" t="s">
        <v>88</v>
      </c>
      <c r="C928">
        <v>23</v>
      </c>
      <c r="D928">
        <v>23</v>
      </c>
      <c r="E928" s="8">
        <v>37589</v>
      </c>
      <c r="F928" s="8">
        <v>44790</v>
      </c>
      <c r="G928" s="37">
        <v>61.18811354385591</v>
      </c>
      <c r="H928" s="37">
        <v>51.35074793480688</v>
      </c>
      <c r="I928" s="37">
        <v>-16.077249386023652</v>
      </c>
      <c r="J928" s="3"/>
    </row>
    <row r="929" spans="1:10" ht="14.25">
      <c r="A929" t="s">
        <v>173</v>
      </c>
      <c r="B929" t="s">
        <v>103</v>
      </c>
      <c r="C929">
        <v>786</v>
      </c>
      <c r="D929">
        <v>737</v>
      </c>
      <c r="E929" s="8">
        <v>187816</v>
      </c>
      <c r="F929" s="8">
        <v>204025</v>
      </c>
      <c r="G929" s="37">
        <v>418.49469693742816</v>
      </c>
      <c r="H929" s="37">
        <v>361.2302413919863</v>
      </c>
      <c r="I929" s="37">
        <v>-13.683436364787163</v>
      </c>
      <c r="J929" s="3"/>
    </row>
    <row r="930" spans="1:10" ht="14.25">
      <c r="A930" t="s">
        <v>173</v>
      </c>
      <c r="B930" t="s">
        <v>110</v>
      </c>
      <c r="C930">
        <v>95</v>
      </c>
      <c r="D930">
        <v>78</v>
      </c>
      <c r="E930" s="8">
        <v>52860</v>
      </c>
      <c r="F930" s="8">
        <v>56906</v>
      </c>
      <c r="G930" s="37">
        <v>179.72001513431707</v>
      </c>
      <c r="H930" s="37">
        <v>137.0681474712684</v>
      </c>
      <c r="I930" s="37">
        <v>-23.73239710177635</v>
      </c>
      <c r="J930" s="3"/>
    </row>
    <row r="931" spans="1:10" ht="14.25">
      <c r="A931" t="s">
        <v>173</v>
      </c>
      <c r="B931" t="s">
        <v>75</v>
      </c>
      <c r="C931">
        <v>360</v>
      </c>
      <c r="D931">
        <v>469</v>
      </c>
      <c r="E931" s="8">
        <v>132240</v>
      </c>
      <c r="F931" s="8">
        <v>152758</v>
      </c>
      <c r="G931" s="37">
        <v>272.2323049001815</v>
      </c>
      <c r="H931" s="37">
        <v>307.0215635187683</v>
      </c>
      <c r="I931" s="37">
        <v>12.77925433256089</v>
      </c>
      <c r="J931" s="3"/>
    </row>
    <row r="932" spans="1:10" ht="14.25">
      <c r="A932" t="s">
        <v>173</v>
      </c>
      <c r="B932" t="s">
        <v>104</v>
      </c>
      <c r="C932">
        <v>13</v>
      </c>
      <c r="D932">
        <v>7</v>
      </c>
      <c r="E932" s="8">
        <v>11767</v>
      </c>
      <c r="F932" s="8">
        <v>15450</v>
      </c>
      <c r="G932" s="37" t="s">
        <v>198</v>
      </c>
      <c r="H932" s="37" t="s">
        <v>198</v>
      </c>
      <c r="I932" s="37" t="s">
        <v>198</v>
      </c>
      <c r="J932" s="3"/>
    </row>
    <row r="933" spans="1:10" ht="14.25">
      <c r="A933" t="s">
        <v>173</v>
      </c>
      <c r="B933" t="s">
        <v>40</v>
      </c>
      <c r="C933">
        <v>23</v>
      </c>
      <c r="D933">
        <v>30</v>
      </c>
      <c r="E933" s="8">
        <v>11842</v>
      </c>
      <c r="F933" s="8">
        <v>13135</v>
      </c>
      <c r="G933" s="37">
        <v>194.2239486573214</v>
      </c>
      <c r="H933" s="37">
        <v>228.39741149600306</v>
      </c>
      <c r="I933" s="37">
        <v>17.594875953724713</v>
      </c>
      <c r="J933" s="3"/>
    </row>
    <row r="934" spans="1:10" ht="14.25">
      <c r="A934" t="s">
        <v>173</v>
      </c>
      <c r="B934" t="s">
        <v>182</v>
      </c>
      <c r="C934">
        <v>21272</v>
      </c>
      <c r="D934">
        <v>21904</v>
      </c>
      <c r="E934" s="8">
        <v>6486213</v>
      </c>
      <c r="F934" s="8">
        <v>7302174</v>
      </c>
      <c r="G934" s="37">
        <v>327.9571608271267</v>
      </c>
      <c r="H934" s="37">
        <v>299.96546234039346</v>
      </c>
      <c r="I934" s="37">
        <v>-8.535169171527336</v>
      </c>
      <c r="J934" s="3"/>
    </row>
    <row r="935" spans="1:10" ht="14.25">
      <c r="A935" t="s">
        <v>169</v>
      </c>
      <c r="B935" t="s">
        <v>41</v>
      </c>
      <c r="C935">
        <v>15</v>
      </c>
      <c r="D935">
        <v>22</v>
      </c>
      <c r="E935" s="8">
        <v>44896</v>
      </c>
      <c r="F935" s="8">
        <v>51359</v>
      </c>
      <c r="G935" s="37" t="s">
        <v>198</v>
      </c>
      <c r="H935" s="37">
        <v>42.83572499464553</v>
      </c>
      <c r="I935" s="37" t="s">
        <v>198</v>
      </c>
      <c r="J935" s="3"/>
    </row>
    <row r="936" spans="1:10" ht="14.25">
      <c r="A936" t="s">
        <v>169</v>
      </c>
      <c r="B936" t="s">
        <v>35</v>
      </c>
      <c r="C936">
        <v>15</v>
      </c>
      <c r="D936">
        <v>11</v>
      </c>
      <c r="E936" s="8">
        <v>24944</v>
      </c>
      <c r="F936" s="8">
        <v>26005</v>
      </c>
      <c r="G936" s="37" t="s">
        <v>198</v>
      </c>
      <c r="H936" s="37" t="s">
        <v>198</v>
      </c>
      <c r="I936" s="37" t="s">
        <v>198</v>
      </c>
      <c r="J936" s="3"/>
    </row>
    <row r="937" spans="1:10" ht="14.25">
      <c r="A937" t="s">
        <v>169</v>
      </c>
      <c r="B937" t="s">
        <v>100</v>
      </c>
      <c r="C937">
        <v>155</v>
      </c>
      <c r="D937">
        <v>33</v>
      </c>
      <c r="E937" s="8">
        <v>40622</v>
      </c>
      <c r="F937" s="8">
        <v>43152</v>
      </c>
      <c r="G937" s="37">
        <v>381.5666387671705</v>
      </c>
      <c r="H937" s="37">
        <v>76.47385984427142</v>
      </c>
      <c r="I937" s="37">
        <v>-79.95792816390971</v>
      </c>
      <c r="J937" s="3"/>
    </row>
    <row r="938" spans="1:10" ht="14.25">
      <c r="A938" t="s">
        <v>169</v>
      </c>
      <c r="B938" t="s">
        <v>92</v>
      </c>
      <c r="C938">
        <v>271</v>
      </c>
      <c r="D938">
        <v>104</v>
      </c>
      <c r="E938" s="8">
        <v>57724</v>
      </c>
      <c r="F938" s="8">
        <v>80352</v>
      </c>
      <c r="G938" s="37">
        <v>469.4754348278013</v>
      </c>
      <c r="H938" s="37">
        <v>129.4305057745918</v>
      </c>
      <c r="I938" s="37">
        <v>-72.43082466666961</v>
      </c>
      <c r="J938" s="3"/>
    </row>
    <row r="939" spans="1:10" ht="14.25">
      <c r="A939" t="s">
        <v>169</v>
      </c>
      <c r="B939" t="s">
        <v>50</v>
      </c>
      <c r="C939">
        <v>14</v>
      </c>
      <c r="D939">
        <v>11</v>
      </c>
      <c r="E939" s="8">
        <v>37497</v>
      </c>
      <c r="F939" s="8">
        <v>42922</v>
      </c>
      <c r="G939" s="37" t="s">
        <v>198</v>
      </c>
      <c r="H939" s="37" t="s">
        <v>198</v>
      </c>
      <c r="I939" s="37" t="s">
        <v>198</v>
      </c>
      <c r="J939" s="3"/>
    </row>
    <row r="940" spans="1:10" ht="14.25">
      <c r="A940" t="s">
        <v>169</v>
      </c>
      <c r="B940" t="s">
        <v>138</v>
      </c>
      <c r="C940">
        <v>0</v>
      </c>
      <c r="D940">
        <v>0</v>
      </c>
      <c r="E940" s="8">
        <v>2821</v>
      </c>
      <c r="F940" s="8">
        <v>2438</v>
      </c>
      <c r="G940" s="37" t="s">
        <v>198</v>
      </c>
      <c r="H940" s="37" t="s">
        <v>198</v>
      </c>
      <c r="I940" s="37" t="s">
        <v>198</v>
      </c>
      <c r="J940" s="3"/>
    </row>
    <row r="941" spans="1:10" ht="14.25">
      <c r="A941" t="s">
        <v>169</v>
      </c>
      <c r="B941" t="s">
        <v>113</v>
      </c>
      <c r="C941">
        <v>644</v>
      </c>
      <c r="D941">
        <v>133</v>
      </c>
      <c r="E941" s="8">
        <v>170163</v>
      </c>
      <c r="F941" s="8">
        <v>191460</v>
      </c>
      <c r="G941" s="37">
        <v>378.4606524332552</v>
      </c>
      <c r="H941" s="37">
        <v>69.46620704063511</v>
      </c>
      <c r="I941" s="37">
        <v>-81.64506492444784</v>
      </c>
      <c r="J941" s="3"/>
    </row>
    <row r="942" spans="1:10" ht="14.25">
      <c r="A942" t="s">
        <v>169</v>
      </c>
      <c r="B942" t="s">
        <v>67</v>
      </c>
      <c r="C942">
        <v>27</v>
      </c>
      <c r="D942">
        <v>16</v>
      </c>
      <c r="E942" s="8">
        <v>35268</v>
      </c>
      <c r="F942" s="8">
        <v>40187</v>
      </c>
      <c r="G942" s="37">
        <v>76.5566519224226</v>
      </c>
      <c r="H942" s="37" t="s">
        <v>198</v>
      </c>
      <c r="I942" s="37" t="s">
        <v>198</v>
      </c>
      <c r="J942" s="3"/>
    </row>
    <row r="943" spans="1:10" ht="14.25">
      <c r="A943" t="s">
        <v>169</v>
      </c>
      <c r="B943" t="s">
        <v>86</v>
      </c>
      <c r="C943">
        <v>15</v>
      </c>
      <c r="D943">
        <v>2</v>
      </c>
      <c r="E943" s="8">
        <v>30131</v>
      </c>
      <c r="F943" s="8">
        <v>34035</v>
      </c>
      <c r="G943" s="37" t="s">
        <v>198</v>
      </c>
      <c r="H943" s="37" t="s">
        <v>198</v>
      </c>
      <c r="I943" s="37" t="s">
        <v>198</v>
      </c>
      <c r="J943" s="3"/>
    </row>
    <row r="944" spans="1:10" ht="14.25">
      <c r="A944" t="s">
        <v>169</v>
      </c>
      <c r="B944" t="s">
        <v>63</v>
      </c>
      <c r="C944">
        <v>3</v>
      </c>
      <c r="D944">
        <v>6</v>
      </c>
      <c r="E944" s="8">
        <v>12696</v>
      </c>
      <c r="F944" s="8">
        <v>13490</v>
      </c>
      <c r="G944" s="37" t="s">
        <v>198</v>
      </c>
      <c r="H944" s="37" t="s">
        <v>198</v>
      </c>
      <c r="I944" s="37" t="s">
        <v>198</v>
      </c>
      <c r="J944" s="3"/>
    </row>
    <row r="945" spans="1:10" ht="14.25">
      <c r="A945" t="s">
        <v>169</v>
      </c>
      <c r="B945" t="s">
        <v>128</v>
      </c>
      <c r="C945">
        <v>0</v>
      </c>
      <c r="D945">
        <v>0</v>
      </c>
      <c r="E945" s="8">
        <v>8129</v>
      </c>
      <c r="F945" s="8">
        <v>8618</v>
      </c>
      <c r="G945" s="37" t="s">
        <v>198</v>
      </c>
      <c r="H945" s="37" t="s">
        <v>198</v>
      </c>
      <c r="I945" s="37" t="s">
        <v>198</v>
      </c>
      <c r="J945" s="3"/>
    </row>
    <row r="946" spans="1:10" ht="14.25">
      <c r="A946" t="s">
        <v>169</v>
      </c>
      <c r="B946" t="s">
        <v>69</v>
      </c>
      <c r="C946">
        <v>581</v>
      </c>
      <c r="D946">
        <v>313</v>
      </c>
      <c r="E946" s="8">
        <v>259693</v>
      </c>
      <c r="F946" s="8">
        <v>313057</v>
      </c>
      <c r="G946" s="37">
        <v>223.7257068923691</v>
      </c>
      <c r="H946" s="37">
        <v>99.98179245313153</v>
      </c>
      <c r="I946" s="37">
        <v>-55.310547973268356</v>
      </c>
      <c r="J946" s="3"/>
    </row>
    <row r="947" spans="1:10" ht="14.25">
      <c r="A947" t="s">
        <v>169</v>
      </c>
      <c r="B947" t="s">
        <v>60</v>
      </c>
      <c r="C947">
        <v>2</v>
      </c>
      <c r="D947">
        <v>1</v>
      </c>
      <c r="E947" s="8">
        <v>6612</v>
      </c>
      <c r="F947" s="8">
        <v>6432</v>
      </c>
      <c r="G947" s="37" t="s">
        <v>198</v>
      </c>
      <c r="H947" s="37" t="s">
        <v>198</v>
      </c>
      <c r="I947" s="37" t="s">
        <v>198</v>
      </c>
      <c r="J947" s="3"/>
    </row>
    <row r="948" spans="1:10" ht="14.25">
      <c r="A948" t="s">
        <v>169</v>
      </c>
      <c r="B948" t="s">
        <v>42</v>
      </c>
      <c r="C948">
        <v>0</v>
      </c>
      <c r="D948">
        <v>0</v>
      </c>
      <c r="E948" s="8">
        <v>6463</v>
      </c>
      <c r="F948" s="8">
        <v>7322</v>
      </c>
      <c r="G948" s="37" t="s">
        <v>198</v>
      </c>
      <c r="H948" s="37" t="s">
        <v>198</v>
      </c>
      <c r="I948" s="37" t="s">
        <v>198</v>
      </c>
      <c r="J948" s="3"/>
    </row>
    <row r="949" spans="1:10" ht="14.25">
      <c r="A949" t="s">
        <v>169</v>
      </c>
      <c r="B949" t="s">
        <v>65</v>
      </c>
      <c r="C949">
        <v>60</v>
      </c>
      <c r="D949">
        <v>26</v>
      </c>
      <c r="E949" s="8">
        <v>76467</v>
      </c>
      <c r="F949" s="8">
        <v>78060</v>
      </c>
      <c r="G949" s="37">
        <v>78.46522029110596</v>
      </c>
      <c r="H949" s="37">
        <v>33.30771201639764</v>
      </c>
      <c r="I949" s="37">
        <v>-57.55098642070203</v>
      </c>
      <c r="J949" s="3"/>
    </row>
    <row r="950" spans="1:10" ht="14.25">
      <c r="A950" t="s">
        <v>169</v>
      </c>
      <c r="B950" t="s">
        <v>134</v>
      </c>
      <c r="C950">
        <v>1</v>
      </c>
      <c r="D950">
        <v>1</v>
      </c>
      <c r="E950" s="8">
        <v>3227</v>
      </c>
      <c r="F950" s="8">
        <v>2995</v>
      </c>
      <c r="G950" s="37" t="s">
        <v>198</v>
      </c>
      <c r="H950" s="37" t="s">
        <v>198</v>
      </c>
      <c r="I950" s="37" t="s">
        <v>198</v>
      </c>
      <c r="J950" s="3"/>
    </row>
    <row r="951" spans="1:10" ht="14.25">
      <c r="A951" t="s">
        <v>169</v>
      </c>
      <c r="B951" t="s">
        <v>190</v>
      </c>
      <c r="C951">
        <v>0</v>
      </c>
      <c r="D951">
        <v>0</v>
      </c>
      <c r="E951" s="8">
        <v>2702</v>
      </c>
      <c r="F951" s="8">
        <v>2612</v>
      </c>
      <c r="G951" s="37" t="s">
        <v>198</v>
      </c>
      <c r="H951" s="37" t="s">
        <v>198</v>
      </c>
      <c r="I951" s="37" t="s">
        <v>198</v>
      </c>
      <c r="J951" s="3"/>
    </row>
    <row r="952" spans="1:10" ht="14.25">
      <c r="A952" t="s">
        <v>169</v>
      </c>
      <c r="B952" t="s">
        <v>191</v>
      </c>
      <c r="C952">
        <v>0</v>
      </c>
      <c r="D952">
        <v>0</v>
      </c>
      <c r="E952" s="8">
        <v>2450</v>
      </c>
      <c r="F952" s="8">
        <v>2482</v>
      </c>
      <c r="G952" s="37" t="s">
        <v>198</v>
      </c>
      <c r="H952" s="37" t="s">
        <v>198</v>
      </c>
      <c r="I952" s="37" t="s">
        <v>198</v>
      </c>
      <c r="J952" s="3"/>
    </row>
    <row r="953" spans="1:10" ht="14.25">
      <c r="A953" t="s">
        <v>169</v>
      </c>
      <c r="B953" t="s">
        <v>72</v>
      </c>
      <c r="C953">
        <v>84</v>
      </c>
      <c r="D953">
        <v>33</v>
      </c>
      <c r="E953" s="8">
        <v>37017</v>
      </c>
      <c r="F953" s="8">
        <v>40871</v>
      </c>
      <c r="G953" s="37">
        <v>226.92276521598183</v>
      </c>
      <c r="H953" s="37">
        <v>80.74184629688533</v>
      </c>
      <c r="I953" s="37">
        <v>-64.41879851938327</v>
      </c>
      <c r="J953" s="3"/>
    </row>
    <row r="954" spans="1:10" ht="14.25">
      <c r="A954" t="s">
        <v>169</v>
      </c>
      <c r="B954" t="s">
        <v>30</v>
      </c>
      <c r="C954">
        <v>13</v>
      </c>
      <c r="D954">
        <v>5</v>
      </c>
      <c r="E954" s="8">
        <v>3887</v>
      </c>
      <c r="F954" s="8">
        <v>3096</v>
      </c>
      <c r="G954" s="37" t="s">
        <v>198</v>
      </c>
      <c r="H954" s="37" t="s">
        <v>198</v>
      </c>
      <c r="I954" s="37" t="s">
        <v>198</v>
      </c>
      <c r="J954" s="3"/>
    </row>
    <row r="955" spans="1:10" ht="14.25">
      <c r="A955" t="s">
        <v>169</v>
      </c>
      <c r="B955" t="s">
        <v>19</v>
      </c>
      <c r="C955">
        <v>5</v>
      </c>
      <c r="D955">
        <v>1</v>
      </c>
      <c r="E955" s="8">
        <v>2154</v>
      </c>
      <c r="F955" s="8">
        <v>1911</v>
      </c>
      <c r="G955" s="37" t="s">
        <v>198</v>
      </c>
      <c r="H955" s="37" t="s">
        <v>198</v>
      </c>
      <c r="I955" s="37" t="s">
        <v>198</v>
      </c>
      <c r="J955" s="3"/>
    </row>
    <row r="956" spans="1:10" ht="14.25">
      <c r="A956" t="s">
        <v>169</v>
      </c>
      <c r="B956" t="s">
        <v>33</v>
      </c>
      <c r="C956">
        <v>3</v>
      </c>
      <c r="D956">
        <v>5</v>
      </c>
      <c r="E956" s="8">
        <v>21187</v>
      </c>
      <c r="F956" s="8">
        <v>19703</v>
      </c>
      <c r="G956" s="37" t="s">
        <v>198</v>
      </c>
      <c r="H956" s="37" t="s">
        <v>198</v>
      </c>
      <c r="I956" s="37" t="s">
        <v>198</v>
      </c>
      <c r="J956" s="3"/>
    </row>
    <row r="957" spans="1:10" ht="14.25">
      <c r="A957" t="s">
        <v>169</v>
      </c>
      <c r="B957" t="s">
        <v>85</v>
      </c>
      <c r="C957">
        <v>122</v>
      </c>
      <c r="D957">
        <v>37</v>
      </c>
      <c r="E957" s="8">
        <v>30335</v>
      </c>
      <c r="F957" s="8">
        <v>34079</v>
      </c>
      <c r="G957" s="37">
        <v>402.17570463161366</v>
      </c>
      <c r="H957" s="37">
        <v>108.57126089380557</v>
      </c>
      <c r="I957" s="37">
        <v>-73.00402295726563</v>
      </c>
      <c r="J957" s="3"/>
    </row>
    <row r="958" spans="1:10" ht="14.25">
      <c r="A958" t="s">
        <v>169</v>
      </c>
      <c r="B958" t="s">
        <v>74</v>
      </c>
      <c r="C958">
        <v>7</v>
      </c>
      <c r="D958">
        <v>12</v>
      </c>
      <c r="E958" s="8">
        <v>29127</v>
      </c>
      <c r="F958" s="8">
        <v>32661</v>
      </c>
      <c r="G958" s="37" t="s">
        <v>198</v>
      </c>
      <c r="H958" s="37" t="s">
        <v>198</v>
      </c>
      <c r="I958" s="37" t="s">
        <v>198</v>
      </c>
      <c r="J958" s="3"/>
    </row>
    <row r="959" spans="1:10" ht="14.25">
      <c r="A959" t="s">
        <v>169</v>
      </c>
      <c r="B959" t="s">
        <v>59</v>
      </c>
      <c r="C959">
        <v>0</v>
      </c>
      <c r="D959">
        <v>0</v>
      </c>
      <c r="E959" s="8">
        <v>12422</v>
      </c>
      <c r="F959" s="8">
        <v>13446</v>
      </c>
      <c r="G959" s="37" t="s">
        <v>198</v>
      </c>
      <c r="H959" s="37" t="s">
        <v>198</v>
      </c>
      <c r="I959" s="37" t="s">
        <v>198</v>
      </c>
      <c r="J959" s="3"/>
    </row>
    <row r="960" spans="1:10" ht="14.25">
      <c r="A960" t="s">
        <v>169</v>
      </c>
      <c r="B960" t="s">
        <v>77</v>
      </c>
      <c r="C960">
        <v>26</v>
      </c>
      <c r="D960">
        <v>12</v>
      </c>
      <c r="E960" s="8">
        <v>42906</v>
      </c>
      <c r="F960" s="8">
        <v>58306</v>
      </c>
      <c r="G960" s="37">
        <v>60.59758541928868</v>
      </c>
      <c r="H960" s="37" t="s">
        <v>198</v>
      </c>
      <c r="I960" s="37" t="s">
        <v>198</v>
      </c>
      <c r="J960" s="3"/>
    </row>
    <row r="961" spans="1:10" ht="14.25">
      <c r="A961" t="s">
        <v>169</v>
      </c>
      <c r="B961" t="s">
        <v>84</v>
      </c>
      <c r="C961">
        <v>384</v>
      </c>
      <c r="D961">
        <v>148</v>
      </c>
      <c r="E961" s="8">
        <v>149525</v>
      </c>
      <c r="F961" s="8">
        <v>154551</v>
      </c>
      <c r="G961" s="37">
        <v>256.81324193278715</v>
      </c>
      <c r="H961" s="37">
        <v>95.76126974267393</v>
      </c>
      <c r="I961" s="37">
        <v>-62.711708702413226</v>
      </c>
      <c r="J961" s="3"/>
    </row>
    <row r="962" spans="1:10" ht="14.25">
      <c r="A962" t="s">
        <v>169</v>
      </c>
      <c r="B962" t="s">
        <v>109</v>
      </c>
      <c r="C962">
        <v>79</v>
      </c>
      <c r="D962">
        <v>21</v>
      </c>
      <c r="E962" s="8">
        <v>60959</v>
      </c>
      <c r="F962" s="8">
        <v>80954</v>
      </c>
      <c r="G962" s="37">
        <v>129.59530176019948</v>
      </c>
      <c r="H962" s="37">
        <v>25.940657657435086</v>
      </c>
      <c r="I962" s="37">
        <v>-79.98333480835969</v>
      </c>
      <c r="J962" s="3"/>
    </row>
    <row r="963" spans="1:10" ht="14.25">
      <c r="A963" t="s">
        <v>169</v>
      </c>
      <c r="B963" t="s">
        <v>105</v>
      </c>
      <c r="C963">
        <v>511</v>
      </c>
      <c r="D963">
        <v>157</v>
      </c>
      <c r="E963" s="8">
        <v>136646</v>
      </c>
      <c r="F963" s="8">
        <v>146930</v>
      </c>
      <c r="G963" s="37">
        <v>373.9589889202758</v>
      </c>
      <c r="H963" s="37">
        <v>106.85360375689103</v>
      </c>
      <c r="I963" s="37">
        <v>-71.42638446386668</v>
      </c>
      <c r="J963" s="3"/>
    </row>
    <row r="964" spans="1:10" ht="14.25">
      <c r="A964" t="s">
        <v>169</v>
      </c>
      <c r="B964" t="s">
        <v>140</v>
      </c>
      <c r="C964">
        <v>0</v>
      </c>
      <c r="D964">
        <v>0</v>
      </c>
      <c r="E964" s="8">
        <v>3276</v>
      </c>
      <c r="F964" s="8">
        <v>2938</v>
      </c>
      <c r="G964" s="37" t="s">
        <v>198</v>
      </c>
      <c r="H964" s="37" t="s">
        <v>198</v>
      </c>
      <c r="I964" s="37" t="s">
        <v>198</v>
      </c>
      <c r="J964" s="3"/>
    </row>
    <row r="965" spans="1:10" ht="14.25">
      <c r="A965" t="s">
        <v>169</v>
      </c>
      <c r="B965" t="s">
        <v>56</v>
      </c>
      <c r="C965">
        <v>2</v>
      </c>
      <c r="D965">
        <v>1</v>
      </c>
      <c r="E965" s="8">
        <v>2459</v>
      </c>
      <c r="F965" s="8">
        <v>2008</v>
      </c>
      <c r="G965" s="37" t="s">
        <v>198</v>
      </c>
      <c r="H965" s="37" t="s">
        <v>198</v>
      </c>
      <c r="I965" s="37" t="s">
        <v>198</v>
      </c>
      <c r="J965" s="3"/>
    </row>
    <row r="966" spans="1:10" ht="14.25">
      <c r="A966" t="s">
        <v>169</v>
      </c>
      <c r="B966" t="s">
        <v>57</v>
      </c>
      <c r="C966">
        <v>13</v>
      </c>
      <c r="D966">
        <v>34</v>
      </c>
      <c r="E966" s="8">
        <v>46784</v>
      </c>
      <c r="F966" s="8">
        <v>52610</v>
      </c>
      <c r="G966" s="37" t="s">
        <v>198</v>
      </c>
      <c r="H966" s="37">
        <v>64.62649686371412</v>
      </c>
      <c r="I966" s="37" t="s">
        <v>198</v>
      </c>
      <c r="J966" s="3"/>
    </row>
    <row r="967" spans="1:10" ht="14.25">
      <c r="A967" t="s">
        <v>169</v>
      </c>
      <c r="B967" t="s">
        <v>51</v>
      </c>
      <c r="C967">
        <v>7</v>
      </c>
      <c r="D967">
        <v>13</v>
      </c>
      <c r="E967" s="8">
        <v>47843</v>
      </c>
      <c r="F967" s="8">
        <v>52816</v>
      </c>
      <c r="G967" s="37" t="s">
        <v>198</v>
      </c>
      <c r="H967" s="37" t="s">
        <v>198</v>
      </c>
      <c r="I967" s="37" t="s">
        <v>198</v>
      </c>
      <c r="J967" s="3"/>
    </row>
    <row r="968" spans="1:10" ht="14.25">
      <c r="A968" t="s">
        <v>169</v>
      </c>
      <c r="B968" t="s">
        <v>131</v>
      </c>
      <c r="C968">
        <v>0</v>
      </c>
      <c r="D968">
        <v>3</v>
      </c>
      <c r="E968" s="8">
        <v>5256</v>
      </c>
      <c r="F968" s="8">
        <v>5145</v>
      </c>
      <c r="G968" s="37" t="s">
        <v>198</v>
      </c>
      <c r="H968" s="37" t="s">
        <v>198</v>
      </c>
      <c r="I968" s="37" t="s">
        <v>198</v>
      </c>
      <c r="J968" s="3"/>
    </row>
    <row r="969" spans="1:10" ht="14.25">
      <c r="A969" t="s">
        <v>169</v>
      </c>
      <c r="B969" t="s">
        <v>28</v>
      </c>
      <c r="C969">
        <v>39</v>
      </c>
      <c r="D969">
        <v>40</v>
      </c>
      <c r="E969" s="8">
        <v>62311</v>
      </c>
      <c r="F969" s="8">
        <v>73296</v>
      </c>
      <c r="G969" s="37">
        <v>62.58926995233587</v>
      </c>
      <c r="H969" s="37">
        <v>54.57323728443571</v>
      </c>
      <c r="I969" s="37">
        <v>-12.807359271013501</v>
      </c>
      <c r="J969" s="3"/>
    </row>
    <row r="970" spans="1:10" ht="14.25">
      <c r="A970" t="s">
        <v>169</v>
      </c>
      <c r="B970" t="s">
        <v>193</v>
      </c>
      <c r="C970">
        <v>0</v>
      </c>
      <c r="D970">
        <v>0</v>
      </c>
      <c r="E970" s="8">
        <v>1825</v>
      </c>
      <c r="F970" s="8">
        <v>1678</v>
      </c>
      <c r="G970" s="37" t="s">
        <v>198</v>
      </c>
      <c r="H970" s="37" t="s">
        <v>198</v>
      </c>
      <c r="I970" s="37" t="s">
        <v>198</v>
      </c>
      <c r="J970" s="3"/>
    </row>
    <row r="971" spans="1:10" ht="14.25">
      <c r="A971" t="s">
        <v>169</v>
      </c>
      <c r="B971" t="s">
        <v>132</v>
      </c>
      <c r="C971">
        <v>0</v>
      </c>
      <c r="D971">
        <v>0</v>
      </c>
      <c r="E971" s="8">
        <v>4066</v>
      </c>
      <c r="F971" s="8">
        <v>4211</v>
      </c>
      <c r="G971" s="37" t="s">
        <v>198</v>
      </c>
      <c r="H971" s="37" t="s">
        <v>198</v>
      </c>
      <c r="I971" s="37" t="s">
        <v>198</v>
      </c>
      <c r="J971" s="3"/>
    </row>
    <row r="972" spans="1:10" ht="14.25">
      <c r="A972" t="s">
        <v>169</v>
      </c>
      <c r="B972" t="s">
        <v>25</v>
      </c>
      <c r="C972">
        <v>0</v>
      </c>
      <c r="D972">
        <v>1</v>
      </c>
      <c r="E972" s="8">
        <v>9685</v>
      </c>
      <c r="F972" s="8">
        <v>10524</v>
      </c>
      <c r="G972" s="37" t="s">
        <v>198</v>
      </c>
      <c r="H972" s="37" t="s">
        <v>198</v>
      </c>
      <c r="I972" s="37" t="s">
        <v>198</v>
      </c>
      <c r="J972" s="3"/>
    </row>
    <row r="973" spans="1:10" ht="14.25">
      <c r="A973" t="s">
        <v>169</v>
      </c>
      <c r="B973" t="s">
        <v>1</v>
      </c>
      <c r="C973">
        <v>3</v>
      </c>
      <c r="D973">
        <v>1</v>
      </c>
      <c r="E973" s="8">
        <v>4901</v>
      </c>
      <c r="F973" s="8">
        <v>4291</v>
      </c>
      <c r="G973" s="37" t="s">
        <v>198</v>
      </c>
      <c r="H973" s="37" t="s">
        <v>198</v>
      </c>
      <c r="I973" s="37" t="s">
        <v>198</v>
      </c>
      <c r="J973" s="3"/>
    </row>
    <row r="974" spans="1:10" ht="14.25">
      <c r="A974" t="s">
        <v>169</v>
      </c>
      <c r="B974" t="s">
        <v>66</v>
      </c>
      <c r="C974">
        <v>0</v>
      </c>
      <c r="D974">
        <v>0</v>
      </c>
      <c r="E974" s="8">
        <v>7657</v>
      </c>
      <c r="F974" s="8">
        <v>7782</v>
      </c>
      <c r="G974" s="37" t="s">
        <v>198</v>
      </c>
      <c r="H974" s="37" t="s">
        <v>198</v>
      </c>
      <c r="I974" s="37" t="s">
        <v>198</v>
      </c>
      <c r="J974" s="3"/>
    </row>
    <row r="975" spans="1:10" ht="14.25">
      <c r="A975" t="s">
        <v>169</v>
      </c>
      <c r="B975" t="s">
        <v>17</v>
      </c>
      <c r="C975">
        <v>0</v>
      </c>
      <c r="D975">
        <v>2</v>
      </c>
      <c r="E975" s="8">
        <v>10748</v>
      </c>
      <c r="F975" s="8">
        <v>11818</v>
      </c>
      <c r="G975" s="37" t="s">
        <v>198</v>
      </c>
      <c r="H975" s="37" t="s">
        <v>198</v>
      </c>
      <c r="I975" s="37" t="s">
        <v>198</v>
      </c>
      <c r="J975" s="3"/>
    </row>
    <row r="976" spans="1:10" ht="14.25">
      <c r="A976" t="s">
        <v>169</v>
      </c>
      <c r="B976" t="s">
        <v>23</v>
      </c>
      <c r="C976">
        <v>4</v>
      </c>
      <c r="D976">
        <v>6</v>
      </c>
      <c r="E976" s="8">
        <v>12983</v>
      </c>
      <c r="F976" s="8">
        <v>12940</v>
      </c>
      <c r="G976" s="37" t="s">
        <v>198</v>
      </c>
      <c r="H976" s="37" t="s">
        <v>198</v>
      </c>
      <c r="I976" s="37" t="s">
        <v>198</v>
      </c>
      <c r="J976" s="3"/>
    </row>
    <row r="977" spans="1:10" ht="14.25">
      <c r="A977" t="s">
        <v>169</v>
      </c>
      <c r="B977" t="s">
        <v>112</v>
      </c>
      <c r="C977">
        <v>0</v>
      </c>
      <c r="D977">
        <v>0</v>
      </c>
      <c r="E977" s="8">
        <v>8170</v>
      </c>
      <c r="F977" s="8">
        <v>7591</v>
      </c>
      <c r="G977" s="37" t="s">
        <v>198</v>
      </c>
      <c r="H977" s="37" t="s">
        <v>198</v>
      </c>
      <c r="I977" s="37" t="s">
        <v>198</v>
      </c>
      <c r="J977" s="3"/>
    </row>
    <row r="978" spans="1:10" ht="14.25">
      <c r="A978" t="s">
        <v>169</v>
      </c>
      <c r="B978" t="s">
        <v>52</v>
      </c>
      <c r="C978">
        <v>79</v>
      </c>
      <c r="D978">
        <v>21</v>
      </c>
      <c r="E978" s="8">
        <v>38335</v>
      </c>
      <c r="F978" s="8">
        <v>42108</v>
      </c>
      <c r="G978" s="37">
        <v>206.0779966088431</v>
      </c>
      <c r="H978" s="37">
        <v>49.87175833570818</v>
      </c>
      <c r="I978" s="37">
        <v>-75.79957144557756</v>
      </c>
      <c r="J978" s="3"/>
    </row>
    <row r="979" spans="1:10" ht="14.25">
      <c r="A979" t="s">
        <v>169</v>
      </c>
      <c r="B979" t="s">
        <v>16</v>
      </c>
      <c r="C979">
        <v>1</v>
      </c>
      <c r="D979">
        <v>1</v>
      </c>
      <c r="E979" s="8">
        <v>8302</v>
      </c>
      <c r="F979" s="8">
        <v>8762</v>
      </c>
      <c r="G979" s="37" t="s">
        <v>198</v>
      </c>
      <c r="H979" s="37" t="s">
        <v>198</v>
      </c>
      <c r="I979" s="37" t="s">
        <v>198</v>
      </c>
      <c r="J979" s="3"/>
    </row>
    <row r="980" spans="1:10" ht="14.25">
      <c r="A980" t="s">
        <v>169</v>
      </c>
      <c r="B980" t="s">
        <v>47</v>
      </c>
      <c r="C980">
        <v>10</v>
      </c>
      <c r="D980">
        <v>4</v>
      </c>
      <c r="E980" s="8">
        <v>33191</v>
      </c>
      <c r="F980" s="8">
        <v>37846</v>
      </c>
      <c r="G980" s="37" t="s">
        <v>198</v>
      </c>
      <c r="H980" s="37" t="s">
        <v>198</v>
      </c>
      <c r="I980" s="37" t="s">
        <v>198</v>
      </c>
      <c r="J980" s="3"/>
    </row>
    <row r="981" spans="1:10" ht="14.25">
      <c r="A981" t="s">
        <v>169</v>
      </c>
      <c r="B981" t="s">
        <v>90</v>
      </c>
      <c r="C981">
        <v>721</v>
      </c>
      <c r="D981">
        <v>184</v>
      </c>
      <c r="E981" s="8">
        <v>188337</v>
      </c>
      <c r="F981" s="8">
        <v>197749</v>
      </c>
      <c r="G981" s="37">
        <v>382.8244051885716</v>
      </c>
      <c r="H981" s="37">
        <v>93.0472467623098</v>
      </c>
      <c r="I981" s="37">
        <v>-75.69453631973214</v>
      </c>
      <c r="J981" s="3"/>
    </row>
    <row r="982" spans="1:10" ht="14.25">
      <c r="A982" t="s">
        <v>169</v>
      </c>
      <c r="B982" t="s">
        <v>15</v>
      </c>
      <c r="C982">
        <v>2</v>
      </c>
      <c r="D982">
        <v>0</v>
      </c>
      <c r="E982" s="8">
        <v>10159</v>
      </c>
      <c r="F982" s="8">
        <v>9818</v>
      </c>
      <c r="G982" s="37" t="s">
        <v>198</v>
      </c>
      <c r="H982" s="37" t="s">
        <v>198</v>
      </c>
      <c r="I982" s="37" t="s">
        <v>198</v>
      </c>
      <c r="J982" s="3"/>
    </row>
    <row r="983" spans="1:10" ht="14.25">
      <c r="A983" t="s">
        <v>169</v>
      </c>
      <c r="B983" t="s">
        <v>76</v>
      </c>
      <c r="C983">
        <v>1</v>
      </c>
      <c r="D983">
        <v>1</v>
      </c>
      <c r="E983" s="8">
        <v>4833</v>
      </c>
      <c r="F983" s="8">
        <v>4680</v>
      </c>
      <c r="G983" s="37" t="s">
        <v>198</v>
      </c>
      <c r="H983" s="37" t="s">
        <v>198</v>
      </c>
      <c r="I983" s="37" t="s">
        <v>198</v>
      </c>
      <c r="J983" s="3"/>
    </row>
    <row r="984" spans="1:10" ht="14.25">
      <c r="A984" t="s">
        <v>169</v>
      </c>
      <c r="B984" t="s">
        <v>2</v>
      </c>
      <c r="C984">
        <v>1</v>
      </c>
      <c r="D984">
        <v>0</v>
      </c>
      <c r="E984" s="8">
        <v>8910</v>
      </c>
      <c r="F984" s="8">
        <v>9306</v>
      </c>
      <c r="G984" s="37" t="s">
        <v>198</v>
      </c>
      <c r="H984" s="37" t="s">
        <v>198</v>
      </c>
      <c r="I984" s="37" t="s">
        <v>198</v>
      </c>
      <c r="J984" s="3"/>
    </row>
    <row r="985" spans="1:10" ht="14.25">
      <c r="A985" t="s">
        <v>169</v>
      </c>
      <c r="B985" t="s">
        <v>139</v>
      </c>
      <c r="C985">
        <v>0</v>
      </c>
      <c r="D985">
        <v>0</v>
      </c>
      <c r="E985" s="8">
        <v>4941</v>
      </c>
      <c r="F985" s="8">
        <v>5272</v>
      </c>
      <c r="G985" s="37" t="s">
        <v>198</v>
      </c>
      <c r="H985" s="37" t="s">
        <v>198</v>
      </c>
      <c r="I985" s="37" t="s">
        <v>198</v>
      </c>
      <c r="J985" s="3"/>
    </row>
    <row r="986" spans="1:10" ht="14.25">
      <c r="A986" t="s">
        <v>169</v>
      </c>
      <c r="B986" t="s">
        <v>95</v>
      </c>
      <c r="C986">
        <v>108</v>
      </c>
      <c r="D986">
        <v>56</v>
      </c>
      <c r="E986" s="8">
        <v>158674</v>
      </c>
      <c r="F986" s="8">
        <v>168787</v>
      </c>
      <c r="G986" s="37">
        <v>68.06408107188322</v>
      </c>
      <c r="H986" s="37">
        <v>33.17791062107864</v>
      </c>
      <c r="I986" s="37">
        <v>-51.25489083436081</v>
      </c>
      <c r="J986" s="3"/>
    </row>
    <row r="987" spans="1:10" ht="14.25">
      <c r="A987" t="s">
        <v>169</v>
      </c>
      <c r="B987" t="s">
        <v>79</v>
      </c>
      <c r="C987">
        <v>14</v>
      </c>
      <c r="D987">
        <v>3</v>
      </c>
      <c r="E987" s="8">
        <v>26461</v>
      </c>
      <c r="F987" s="8">
        <v>28924</v>
      </c>
      <c r="G987" s="37" t="s">
        <v>198</v>
      </c>
      <c r="H987" s="37" t="s">
        <v>198</v>
      </c>
      <c r="I987" s="37" t="s">
        <v>198</v>
      </c>
      <c r="J987" s="3"/>
    </row>
    <row r="988" spans="1:10" ht="14.25">
      <c r="A988" t="s">
        <v>169</v>
      </c>
      <c r="B988" t="s">
        <v>37</v>
      </c>
      <c r="C988">
        <v>12</v>
      </c>
      <c r="D988">
        <v>13</v>
      </c>
      <c r="E988" s="8">
        <v>31483</v>
      </c>
      <c r="F988" s="8">
        <v>36171</v>
      </c>
      <c r="G988" s="37" t="s">
        <v>198</v>
      </c>
      <c r="H988" s="37" t="s">
        <v>198</v>
      </c>
      <c r="I988" s="37" t="s">
        <v>198</v>
      </c>
      <c r="J988" s="3"/>
    </row>
    <row r="989" spans="1:10" ht="14.25">
      <c r="A989" t="s">
        <v>169</v>
      </c>
      <c r="B989" t="s">
        <v>9</v>
      </c>
      <c r="C989">
        <v>1</v>
      </c>
      <c r="D989">
        <v>0</v>
      </c>
      <c r="E989" s="8">
        <v>10568</v>
      </c>
      <c r="F989" s="8">
        <v>10423</v>
      </c>
      <c r="G989" s="37" t="s">
        <v>198</v>
      </c>
      <c r="H989" s="37" t="s">
        <v>198</v>
      </c>
      <c r="I989" s="37" t="s">
        <v>198</v>
      </c>
      <c r="J989" s="3"/>
    </row>
    <row r="990" spans="1:10" ht="14.25">
      <c r="A990" t="s">
        <v>169</v>
      </c>
      <c r="B990" t="s">
        <v>45</v>
      </c>
      <c r="C990">
        <v>27</v>
      </c>
      <c r="D990">
        <v>26</v>
      </c>
      <c r="E990" s="8">
        <v>44344</v>
      </c>
      <c r="F990" s="8">
        <v>49453</v>
      </c>
      <c r="G990" s="37">
        <v>60.887605989536354</v>
      </c>
      <c r="H990" s="37">
        <v>52.57517238590176</v>
      </c>
      <c r="I990" s="37">
        <v>-13.652094656280461</v>
      </c>
      <c r="J990" s="3"/>
    </row>
    <row r="991" spans="1:10" ht="14.25">
      <c r="A991" t="s">
        <v>169</v>
      </c>
      <c r="B991" t="s">
        <v>5</v>
      </c>
      <c r="C991">
        <v>12</v>
      </c>
      <c r="D991">
        <v>8</v>
      </c>
      <c r="E991" s="8">
        <v>24036</v>
      </c>
      <c r="F991" s="8">
        <v>26001</v>
      </c>
      <c r="G991" s="37" t="s">
        <v>198</v>
      </c>
      <c r="H991" s="37" t="s">
        <v>198</v>
      </c>
      <c r="I991" s="37" t="s">
        <v>198</v>
      </c>
      <c r="J991" s="3"/>
    </row>
    <row r="992" spans="1:10" ht="14.25">
      <c r="A992" t="s">
        <v>169</v>
      </c>
      <c r="B992" t="s">
        <v>133</v>
      </c>
      <c r="C992">
        <v>0</v>
      </c>
      <c r="D992">
        <v>0</v>
      </c>
      <c r="E992" s="8">
        <v>3793</v>
      </c>
      <c r="F992" s="8">
        <v>3878</v>
      </c>
      <c r="G992" s="37" t="s">
        <v>198</v>
      </c>
      <c r="H992" s="37" t="s">
        <v>198</v>
      </c>
      <c r="I992" s="37" t="s">
        <v>198</v>
      </c>
      <c r="J992" s="3"/>
    </row>
    <row r="993" spans="1:10" ht="14.25">
      <c r="A993" t="s">
        <v>169</v>
      </c>
      <c r="B993" t="s">
        <v>34</v>
      </c>
      <c r="C993">
        <v>7</v>
      </c>
      <c r="D993">
        <v>1</v>
      </c>
      <c r="E993" s="8">
        <v>12444</v>
      </c>
      <c r="F993" s="8">
        <v>12353</v>
      </c>
      <c r="G993" s="37" t="s">
        <v>198</v>
      </c>
      <c r="H993" s="37" t="s">
        <v>198</v>
      </c>
      <c r="I993" s="37" t="s">
        <v>198</v>
      </c>
      <c r="J993" s="3"/>
    </row>
    <row r="994" spans="1:10" ht="14.25">
      <c r="A994" t="s">
        <v>169</v>
      </c>
      <c r="B994" t="s">
        <v>130</v>
      </c>
      <c r="C994">
        <v>3</v>
      </c>
      <c r="D994">
        <v>0</v>
      </c>
      <c r="E994" s="8">
        <v>4430</v>
      </c>
      <c r="F994" s="8">
        <v>4567</v>
      </c>
      <c r="G994" s="37" t="s">
        <v>198</v>
      </c>
      <c r="H994" s="37" t="s">
        <v>198</v>
      </c>
      <c r="I994" s="37" t="s">
        <v>198</v>
      </c>
      <c r="J994" s="3"/>
    </row>
    <row r="995" spans="1:10" ht="14.25">
      <c r="A995" t="s">
        <v>169</v>
      </c>
      <c r="B995" t="s">
        <v>137</v>
      </c>
      <c r="C995">
        <v>1</v>
      </c>
      <c r="D995">
        <v>0</v>
      </c>
      <c r="E995" s="8">
        <v>5768</v>
      </c>
      <c r="F995" s="8">
        <v>5391</v>
      </c>
      <c r="G995" s="37" t="s">
        <v>198</v>
      </c>
      <c r="H995" s="37" t="s">
        <v>198</v>
      </c>
      <c r="I995" s="37" t="s">
        <v>198</v>
      </c>
      <c r="J995" s="3"/>
    </row>
    <row r="996" spans="1:10" ht="14.25">
      <c r="A996" t="s">
        <v>169</v>
      </c>
      <c r="B996" t="s">
        <v>136</v>
      </c>
      <c r="C996">
        <v>0</v>
      </c>
      <c r="D996">
        <v>0</v>
      </c>
      <c r="E996" s="8">
        <v>3869</v>
      </c>
      <c r="F996" s="8">
        <v>3679</v>
      </c>
      <c r="G996" s="37" t="s">
        <v>198</v>
      </c>
      <c r="H996" s="37" t="s">
        <v>198</v>
      </c>
      <c r="I996" s="37" t="s">
        <v>198</v>
      </c>
      <c r="J996" s="3"/>
    </row>
    <row r="997" spans="1:10" ht="14.25">
      <c r="A997" t="s">
        <v>169</v>
      </c>
      <c r="B997" t="s">
        <v>70</v>
      </c>
      <c r="C997">
        <v>36</v>
      </c>
      <c r="D997">
        <v>18</v>
      </c>
      <c r="E997" s="8">
        <v>62248</v>
      </c>
      <c r="F997" s="8">
        <v>64312</v>
      </c>
      <c r="G997" s="37">
        <v>57.83318339545046</v>
      </c>
      <c r="H997" s="37" t="s">
        <v>198</v>
      </c>
      <c r="I997" s="37" t="s">
        <v>198</v>
      </c>
      <c r="J997" s="3"/>
    </row>
    <row r="998" spans="1:10" ht="14.25">
      <c r="A998" t="s">
        <v>169</v>
      </c>
      <c r="B998" t="s">
        <v>129</v>
      </c>
      <c r="C998">
        <v>0</v>
      </c>
      <c r="D998">
        <v>0</v>
      </c>
      <c r="E998" s="8">
        <v>3609</v>
      </c>
      <c r="F998" s="8">
        <v>3315</v>
      </c>
      <c r="G998" s="37" t="s">
        <v>198</v>
      </c>
      <c r="H998" s="37" t="s">
        <v>198</v>
      </c>
      <c r="I998" s="37" t="s">
        <v>198</v>
      </c>
      <c r="J998" s="3"/>
    </row>
    <row r="999" spans="1:10" ht="14.25">
      <c r="A999" t="s">
        <v>169</v>
      </c>
      <c r="B999" t="s">
        <v>93</v>
      </c>
      <c r="C999">
        <v>228</v>
      </c>
      <c r="D999">
        <v>103</v>
      </c>
      <c r="E999" s="8">
        <v>87658</v>
      </c>
      <c r="F999" s="8">
        <v>104013</v>
      </c>
      <c r="G999" s="37">
        <v>260.1017591092656</v>
      </c>
      <c r="H999" s="37">
        <v>99.02608327805179</v>
      </c>
      <c r="I999" s="37">
        <v>-61.92794557900236</v>
      </c>
      <c r="J999" s="3"/>
    </row>
    <row r="1000" spans="1:10" ht="14.25">
      <c r="A1000" t="s">
        <v>169</v>
      </c>
      <c r="B1000" t="s">
        <v>120</v>
      </c>
      <c r="C1000">
        <v>121</v>
      </c>
      <c r="D1000">
        <v>35</v>
      </c>
      <c r="E1000" s="8">
        <v>151317</v>
      </c>
      <c r="F1000" s="8">
        <v>164934</v>
      </c>
      <c r="G1000" s="37">
        <v>79.96457767468294</v>
      </c>
      <c r="H1000" s="37">
        <v>21.220609455903574</v>
      </c>
      <c r="I1000" s="37">
        <v>-73.46248792529785</v>
      </c>
      <c r="J1000" s="3"/>
    </row>
    <row r="1001" spans="1:10" ht="14.25">
      <c r="A1001" t="s">
        <v>169</v>
      </c>
      <c r="B1001" t="s">
        <v>98</v>
      </c>
      <c r="C1001">
        <v>11</v>
      </c>
      <c r="D1001">
        <v>3</v>
      </c>
      <c r="E1001" s="8">
        <v>13311</v>
      </c>
      <c r="F1001" s="8">
        <v>14663</v>
      </c>
      <c r="G1001" s="37" t="s">
        <v>198</v>
      </c>
      <c r="H1001" s="37" t="s">
        <v>198</v>
      </c>
      <c r="I1001" s="37" t="s">
        <v>198</v>
      </c>
      <c r="J1001" s="3"/>
    </row>
    <row r="1002" spans="1:10" ht="14.25">
      <c r="A1002" t="s">
        <v>169</v>
      </c>
      <c r="B1002" t="s">
        <v>115</v>
      </c>
      <c r="C1002">
        <v>187</v>
      </c>
      <c r="D1002">
        <v>52</v>
      </c>
      <c r="E1002" s="8">
        <v>72954</v>
      </c>
      <c r="F1002" s="8">
        <v>81428</v>
      </c>
      <c r="G1002" s="37">
        <v>256.3259039942978</v>
      </c>
      <c r="H1002" s="37">
        <v>63.86009726384045</v>
      </c>
      <c r="I1002" s="37">
        <v>-75.08636611879028</v>
      </c>
      <c r="J1002" s="3"/>
    </row>
    <row r="1003" spans="1:10" ht="14.25">
      <c r="A1003" t="s">
        <v>169</v>
      </c>
      <c r="B1003" t="s">
        <v>62</v>
      </c>
      <c r="C1003">
        <v>4</v>
      </c>
      <c r="D1003">
        <v>2</v>
      </c>
      <c r="E1003" s="8">
        <v>15596</v>
      </c>
      <c r="F1003" s="8">
        <v>16953</v>
      </c>
      <c r="G1003" s="37" t="s">
        <v>198</v>
      </c>
      <c r="H1003" s="37" t="s">
        <v>198</v>
      </c>
      <c r="I1003" s="37" t="s">
        <v>198</v>
      </c>
      <c r="J1003" s="3"/>
    </row>
    <row r="1004" spans="1:10" ht="14.25">
      <c r="A1004" t="s">
        <v>169</v>
      </c>
      <c r="B1004" t="s">
        <v>194</v>
      </c>
      <c r="C1004">
        <v>0</v>
      </c>
      <c r="D1004">
        <v>0</v>
      </c>
      <c r="E1004" s="8">
        <v>1922</v>
      </c>
      <c r="F1004" s="8">
        <v>1658</v>
      </c>
      <c r="G1004" s="37" t="s">
        <v>198</v>
      </c>
      <c r="H1004" s="37" t="s">
        <v>198</v>
      </c>
      <c r="I1004" s="37" t="s">
        <v>198</v>
      </c>
      <c r="J1004" s="3"/>
    </row>
    <row r="1005" spans="1:10" ht="14.25">
      <c r="A1005" t="s">
        <v>169</v>
      </c>
      <c r="B1005" t="s">
        <v>32</v>
      </c>
      <c r="C1005">
        <v>1</v>
      </c>
      <c r="D1005">
        <v>0</v>
      </c>
      <c r="E1005" s="8">
        <v>5931</v>
      </c>
      <c r="F1005" s="8">
        <v>6327</v>
      </c>
      <c r="G1005" s="37" t="s">
        <v>198</v>
      </c>
      <c r="H1005" s="37" t="s">
        <v>198</v>
      </c>
      <c r="I1005" s="37" t="s">
        <v>198</v>
      </c>
      <c r="J1005" s="3"/>
    </row>
    <row r="1006" spans="1:10" ht="14.25">
      <c r="A1006" t="s">
        <v>169</v>
      </c>
      <c r="B1006" t="s">
        <v>18</v>
      </c>
      <c r="C1006">
        <v>17</v>
      </c>
      <c r="D1006">
        <v>28</v>
      </c>
      <c r="E1006" s="8">
        <v>27090</v>
      </c>
      <c r="F1006" s="8">
        <v>29581</v>
      </c>
      <c r="G1006" s="37" t="s">
        <v>198</v>
      </c>
      <c r="H1006" s="37">
        <v>94.65535309827254</v>
      </c>
      <c r="I1006" s="37" t="s">
        <v>198</v>
      </c>
      <c r="J1006" s="3"/>
    </row>
    <row r="1007" spans="1:10" ht="14.25">
      <c r="A1007" t="s">
        <v>169</v>
      </c>
      <c r="B1007" t="s">
        <v>97</v>
      </c>
      <c r="C1007">
        <v>2</v>
      </c>
      <c r="D1007">
        <v>4</v>
      </c>
      <c r="E1007" s="8">
        <v>19706</v>
      </c>
      <c r="F1007" s="8">
        <v>21139</v>
      </c>
      <c r="G1007" s="37" t="s">
        <v>198</v>
      </c>
      <c r="H1007" s="37" t="s">
        <v>198</v>
      </c>
      <c r="I1007" s="37" t="s">
        <v>198</v>
      </c>
      <c r="J1007" s="3"/>
    </row>
    <row r="1008" spans="1:10" ht="14.25">
      <c r="A1008" t="s">
        <v>169</v>
      </c>
      <c r="B1008" t="s">
        <v>101</v>
      </c>
      <c r="C1008">
        <v>44</v>
      </c>
      <c r="D1008">
        <v>22</v>
      </c>
      <c r="E1008" s="8">
        <v>51287</v>
      </c>
      <c r="F1008" s="8">
        <v>59999</v>
      </c>
      <c r="G1008" s="37">
        <v>85.79172109891395</v>
      </c>
      <c r="H1008" s="37">
        <v>36.66727778796313</v>
      </c>
      <c r="I1008" s="37">
        <v>-57.2601210020167</v>
      </c>
      <c r="J1008" s="3"/>
    </row>
    <row r="1009" spans="1:10" ht="14.25">
      <c r="A1009" t="s">
        <v>169</v>
      </c>
      <c r="B1009" t="s">
        <v>87</v>
      </c>
      <c r="C1009">
        <v>102</v>
      </c>
      <c r="D1009">
        <v>23</v>
      </c>
      <c r="E1009" s="8">
        <v>106626</v>
      </c>
      <c r="F1009" s="8">
        <v>116389</v>
      </c>
      <c r="G1009" s="37">
        <v>95.66147093579427</v>
      </c>
      <c r="H1009" s="37">
        <v>19.76131765029341</v>
      </c>
      <c r="I1009" s="37">
        <v>-79.34244847274329</v>
      </c>
      <c r="J1009" s="3"/>
    </row>
    <row r="1010" spans="1:10" ht="14.25">
      <c r="A1010" t="s">
        <v>169</v>
      </c>
      <c r="B1010" t="s">
        <v>36</v>
      </c>
      <c r="C1010">
        <v>0</v>
      </c>
      <c r="D1010">
        <v>4</v>
      </c>
      <c r="E1010" s="8">
        <v>9828</v>
      </c>
      <c r="F1010" s="8">
        <v>9891</v>
      </c>
      <c r="G1010" s="37" t="s">
        <v>198</v>
      </c>
      <c r="H1010" s="37" t="s">
        <v>198</v>
      </c>
      <c r="I1010" s="37" t="s">
        <v>198</v>
      </c>
      <c r="J1010" s="3"/>
    </row>
    <row r="1011" spans="1:10" ht="14.25">
      <c r="A1011" t="s">
        <v>169</v>
      </c>
      <c r="B1011" t="s">
        <v>22</v>
      </c>
      <c r="C1011">
        <v>3</v>
      </c>
      <c r="D1011">
        <v>0</v>
      </c>
      <c r="E1011" s="8">
        <v>7528</v>
      </c>
      <c r="F1011" s="8">
        <v>6856</v>
      </c>
      <c r="G1011" s="37" t="s">
        <v>198</v>
      </c>
      <c r="H1011" s="37" t="s">
        <v>198</v>
      </c>
      <c r="I1011" s="37" t="s">
        <v>198</v>
      </c>
      <c r="J1011" s="3"/>
    </row>
    <row r="1012" spans="1:10" ht="14.25">
      <c r="A1012" t="s">
        <v>169</v>
      </c>
      <c r="B1012" t="s">
        <v>81</v>
      </c>
      <c r="C1012">
        <v>114</v>
      </c>
      <c r="D1012">
        <v>88</v>
      </c>
      <c r="E1012" s="8">
        <v>185385</v>
      </c>
      <c r="F1012" s="8">
        <v>202347</v>
      </c>
      <c r="G1012" s="37">
        <v>61.49364835342665</v>
      </c>
      <c r="H1012" s="37">
        <v>43.48964896934474</v>
      </c>
      <c r="I1012" s="37">
        <v>-29.27781952471951</v>
      </c>
      <c r="J1012" s="3"/>
    </row>
    <row r="1013" spans="1:10" ht="14.25">
      <c r="A1013" t="s">
        <v>169</v>
      </c>
      <c r="B1013" t="s">
        <v>116</v>
      </c>
      <c r="C1013">
        <v>29</v>
      </c>
      <c r="D1013">
        <v>5</v>
      </c>
      <c r="E1013" s="8">
        <v>31760</v>
      </c>
      <c r="F1013" s="8">
        <v>33976</v>
      </c>
      <c r="G1013" s="37">
        <v>91.30982367758186</v>
      </c>
      <c r="H1013" s="37" t="s">
        <v>198</v>
      </c>
      <c r="I1013" s="37" t="s">
        <v>198</v>
      </c>
      <c r="J1013" s="3"/>
    </row>
    <row r="1014" spans="1:10" ht="14.25">
      <c r="A1014" t="s">
        <v>169</v>
      </c>
      <c r="B1014" t="s">
        <v>29</v>
      </c>
      <c r="C1014">
        <v>0</v>
      </c>
      <c r="D1014">
        <v>3</v>
      </c>
      <c r="E1014" s="8">
        <v>11680</v>
      </c>
      <c r="F1014" s="8">
        <v>11932</v>
      </c>
      <c r="G1014" s="37" t="s">
        <v>198</v>
      </c>
      <c r="H1014" s="37" t="s">
        <v>198</v>
      </c>
      <c r="I1014" s="37" t="s">
        <v>198</v>
      </c>
      <c r="J1014" s="3"/>
    </row>
    <row r="1015" spans="1:10" ht="14.25">
      <c r="A1015" t="s">
        <v>169</v>
      </c>
      <c r="B1015" t="s">
        <v>126</v>
      </c>
      <c r="C1015">
        <v>89</v>
      </c>
      <c r="D1015">
        <v>26</v>
      </c>
      <c r="E1015" s="8">
        <v>49583</v>
      </c>
      <c r="F1015" s="8">
        <v>56303</v>
      </c>
      <c r="G1015" s="37">
        <v>179.4970050218825</v>
      </c>
      <c r="H1015" s="37">
        <v>46.17871161394597</v>
      </c>
      <c r="I1015" s="37">
        <v>-74.27326901174962</v>
      </c>
      <c r="J1015" s="3"/>
    </row>
    <row r="1016" spans="1:10" ht="14.25">
      <c r="A1016" t="s">
        <v>169</v>
      </c>
      <c r="B1016" t="s">
        <v>102</v>
      </c>
      <c r="C1016">
        <v>31</v>
      </c>
      <c r="D1016">
        <v>16</v>
      </c>
      <c r="E1016" s="8">
        <v>43086</v>
      </c>
      <c r="F1016" s="8">
        <v>46091</v>
      </c>
      <c r="G1016" s="37">
        <v>71.94912500580234</v>
      </c>
      <c r="H1016" s="37" t="s">
        <v>198</v>
      </c>
      <c r="I1016" s="37" t="s">
        <v>198</v>
      </c>
      <c r="J1016" s="3"/>
    </row>
    <row r="1017" spans="1:10" ht="14.25">
      <c r="A1017" t="s">
        <v>169</v>
      </c>
      <c r="B1017" t="s">
        <v>11</v>
      </c>
      <c r="C1017">
        <v>9</v>
      </c>
      <c r="D1017">
        <v>9</v>
      </c>
      <c r="E1017" s="8">
        <v>20384</v>
      </c>
      <c r="F1017" s="8">
        <v>21164</v>
      </c>
      <c r="G1017" s="37" t="s">
        <v>198</v>
      </c>
      <c r="H1017" s="37" t="s">
        <v>198</v>
      </c>
      <c r="I1017" s="37" t="s">
        <v>198</v>
      </c>
      <c r="J1017" s="3"/>
    </row>
    <row r="1018" spans="1:10" ht="14.25">
      <c r="A1018" t="s">
        <v>169</v>
      </c>
      <c r="B1018" t="s">
        <v>107</v>
      </c>
      <c r="C1018">
        <v>456</v>
      </c>
      <c r="D1018">
        <v>188</v>
      </c>
      <c r="E1018" s="8">
        <v>152146</v>
      </c>
      <c r="F1018" s="8">
        <v>188577</v>
      </c>
      <c r="G1018" s="37">
        <v>299.7121186229017</v>
      </c>
      <c r="H1018" s="37">
        <v>99.69402419170949</v>
      </c>
      <c r="I1018" s="37">
        <v>-66.73673902484248</v>
      </c>
      <c r="J1018" s="3"/>
    </row>
    <row r="1019" spans="1:10" ht="14.25">
      <c r="A1019" t="s">
        <v>169</v>
      </c>
      <c r="B1019" t="s">
        <v>20</v>
      </c>
      <c r="C1019">
        <v>0</v>
      </c>
      <c r="D1019">
        <v>2</v>
      </c>
      <c r="E1019" s="8">
        <v>7955</v>
      </c>
      <c r="F1019" s="8">
        <v>7997</v>
      </c>
      <c r="G1019" s="37" t="s">
        <v>198</v>
      </c>
      <c r="H1019" s="37" t="s">
        <v>198</v>
      </c>
      <c r="I1019" s="37" t="s">
        <v>198</v>
      </c>
      <c r="J1019" s="3"/>
    </row>
    <row r="1020" spans="1:10" ht="14.25">
      <c r="A1020" t="s">
        <v>169</v>
      </c>
      <c r="B1020" t="s">
        <v>192</v>
      </c>
      <c r="C1020">
        <v>0</v>
      </c>
      <c r="D1020">
        <v>0</v>
      </c>
      <c r="E1020" s="8">
        <v>3579</v>
      </c>
      <c r="F1020" s="8">
        <v>3279</v>
      </c>
      <c r="G1020" s="37" t="s">
        <v>198</v>
      </c>
      <c r="H1020" s="37" t="s">
        <v>198</v>
      </c>
      <c r="I1020" s="37" t="s">
        <v>198</v>
      </c>
      <c r="J1020" s="3"/>
    </row>
    <row r="1021" spans="1:10" ht="14.25">
      <c r="A1021" t="s">
        <v>169</v>
      </c>
      <c r="B1021" t="s">
        <v>189</v>
      </c>
      <c r="C1021">
        <v>0</v>
      </c>
      <c r="D1021">
        <v>0</v>
      </c>
      <c r="E1021" s="8">
        <v>365</v>
      </c>
      <c r="F1021" s="8">
        <v>364</v>
      </c>
      <c r="G1021" s="37" t="s">
        <v>198</v>
      </c>
      <c r="H1021" s="37" t="s">
        <v>198</v>
      </c>
      <c r="I1021" s="37" t="s">
        <v>198</v>
      </c>
      <c r="J1021" s="3"/>
    </row>
    <row r="1022" spans="1:10" ht="14.25">
      <c r="A1022" t="s">
        <v>169</v>
      </c>
      <c r="B1022" t="s">
        <v>78</v>
      </c>
      <c r="C1022">
        <v>24</v>
      </c>
      <c r="D1022">
        <v>40</v>
      </c>
      <c r="E1022" s="8">
        <v>55379</v>
      </c>
      <c r="F1022" s="8">
        <v>71653</v>
      </c>
      <c r="G1022" s="37">
        <v>43.33772729735098</v>
      </c>
      <c r="H1022" s="37">
        <v>55.82459910959764</v>
      </c>
      <c r="I1022" s="37">
        <v>28.81293642043366</v>
      </c>
      <c r="J1022" s="3"/>
    </row>
    <row r="1023" spans="1:10" ht="14.25">
      <c r="A1023" t="s">
        <v>169</v>
      </c>
      <c r="B1023" t="s">
        <v>124</v>
      </c>
      <c r="C1023">
        <v>61</v>
      </c>
      <c r="D1023">
        <v>9</v>
      </c>
      <c r="E1023" s="8">
        <v>38018</v>
      </c>
      <c r="F1023" s="8">
        <v>42775</v>
      </c>
      <c r="G1023" s="37">
        <v>160.450313009627</v>
      </c>
      <c r="H1023" s="37" t="s">
        <v>198</v>
      </c>
      <c r="I1023" s="37" t="s">
        <v>198</v>
      </c>
      <c r="J1023" s="3"/>
    </row>
    <row r="1024" spans="1:10" ht="14.25">
      <c r="A1024" t="s">
        <v>169</v>
      </c>
      <c r="B1024" t="s">
        <v>122</v>
      </c>
      <c r="C1024">
        <v>392</v>
      </c>
      <c r="D1024">
        <v>101</v>
      </c>
      <c r="E1024" s="8">
        <v>77163</v>
      </c>
      <c r="F1024" s="8">
        <v>79478</v>
      </c>
      <c r="G1024" s="37">
        <v>508.0154996565712</v>
      </c>
      <c r="H1024" s="37">
        <v>127.07919172601223</v>
      </c>
      <c r="I1024" s="37">
        <v>-74.9851743082799</v>
      </c>
      <c r="J1024" s="3"/>
    </row>
    <row r="1025" spans="1:10" ht="14.25">
      <c r="A1025" t="s">
        <v>169</v>
      </c>
      <c r="B1025" t="s">
        <v>48</v>
      </c>
      <c r="C1025">
        <v>6</v>
      </c>
      <c r="D1025">
        <v>2</v>
      </c>
      <c r="E1025" s="8">
        <v>22037</v>
      </c>
      <c r="F1025" s="8">
        <v>23007</v>
      </c>
      <c r="G1025" s="37" t="s">
        <v>198</v>
      </c>
      <c r="H1025" s="37" t="s">
        <v>198</v>
      </c>
      <c r="I1025" s="37" t="s">
        <v>198</v>
      </c>
      <c r="J1025" s="3"/>
    </row>
    <row r="1026" spans="1:10" ht="14.25">
      <c r="A1026" t="s">
        <v>169</v>
      </c>
      <c r="B1026" t="s">
        <v>8</v>
      </c>
      <c r="C1026">
        <v>27</v>
      </c>
      <c r="D1026">
        <v>15</v>
      </c>
      <c r="E1026" s="8">
        <v>15905</v>
      </c>
      <c r="F1026" s="8">
        <v>14465</v>
      </c>
      <c r="G1026" s="37">
        <v>169.75793775542283</v>
      </c>
      <c r="H1026" s="37" t="s">
        <v>198</v>
      </c>
      <c r="I1026" s="37" t="s">
        <v>198</v>
      </c>
      <c r="J1026" s="3"/>
    </row>
    <row r="1027" spans="1:10" ht="14.25">
      <c r="A1027" t="s">
        <v>169</v>
      </c>
      <c r="B1027" t="s">
        <v>114</v>
      </c>
      <c r="C1027">
        <v>19</v>
      </c>
      <c r="D1027">
        <v>7</v>
      </c>
      <c r="E1027" s="8">
        <v>27621</v>
      </c>
      <c r="F1027" s="8">
        <v>29414</v>
      </c>
      <c r="G1027" s="37" t="s">
        <v>198</v>
      </c>
      <c r="H1027" s="37" t="s">
        <v>198</v>
      </c>
      <c r="I1027" s="37" t="s">
        <v>198</v>
      </c>
      <c r="J1027" s="3"/>
    </row>
    <row r="1028" spans="1:10" ht="14.25">
      <c r="A1028" t="s">
        <v>169</v>
      </c>
      <c r="B1028" t="s">
        <v>61</v>
      </c>
      <c r="C1028">
        <v>3</v>
      </c>
      <c r="D1028">
        <v>0</v>
      </c>
      <c r="E1028" s="8">
        <v>6008</v>
      </c>
      <c r="F1028" s="8">
        <v>7347</v>
      </c>
      <c r="G1028" s="37" t="s">
        <v>198</v>
      </c>
      <c r="H1028" s="37" t="s">
        <v>198</v>
      </c>
      <c r="I1028" s="37" t="s">
        <v>198</v>
      </c>
      <c r="J1028" s="3"/>
    </row>
    <row r="1029" spans="1:10" ht="14.25">
      <c r="A1029" t="s">
        <v>169</v>
      </c>
      <c r="B1029" t="s">
        <v>135</v>
      </c>
      <c r="C1029">
        <v>0</v>
      </c>
      <c r="D1029">
        <v>0</v>
      </c>
      <c r="E1029" s="8">
        <v>2643</v>
      </c>
      <c r="F1029" s="8">
        <v>2558</v>
      </c>
      <c r="G1029" s="37" t="s">
        <v>198</v>
      </c>
      <c r="H1029" s="37" t="s">
        <v>198</v>
      </c>
      <c r="I1029" s="37" t="s">
        <v>198</v>
      </c>
      <c r="J1029" s="3"/>
    </row>
    <row r="1030" spans="1:10" ht="14.25">
      <c r="A1030" t="s">
        <v>169</v>
      </c>
      <c r="B1030" t="s">
        <v>26</v>
      </c>
      <c r="C1030">
        <v>8</v>
      </c>
      <c r="D1030">
        <v>4</v>
      </c>
      <c r="E1030" s="8">
        <v>15125</v>
      </c>
      <c r="F1030" s="8">
        <v>16923</v>
      </c>
      <c r="G1030" s="37" t="s">
        <v>198</v>
      </c>
      <c r="H1030" s="37" t="s">
        <v>198</v>
      </c>
      <c r="I1030" s="37" t="s">
        <v>198</v>
      </c>
      <c r="J1030" s="3"/>
    </row>
    <row r="1031" spans="1:10" ht="14.25">
      <c r="A1031" t="s">
        <v>169</v>
      </c>
      <c r="B1031" t="s">
        <v>12</v>
      </c>
      <c r="C1031">
        <v>3</v>
      </c>
      <c r="D1031">
        <v>8</v>
      </c>
      <c r="E1031" s="8">
        <v>18034</v>
      </c>
      <c r="F1031" s="8">
        <v>19416</v>
      </c>
      <c r="G1031" s="37" t="s">
        <v>198</v>
      </c>
      <c r="H1031" s="37" t="s">
        <v>198</v>
      </c>
      <c r="I1031" s="37" t="s">
        <v>198</v>
      </c>
      <c r="J1031" s="3"/>
    </row>
    <row r="1032" spans="1:10" ht="14.25">
      <c r="A1032" t="s">
        <v>169</v>
      </c>
      <c r="B1032" t="s">
        <v>13</v>
      </c>
      <c r="C1032">
        <v>2</v>
      </c>
      <c r="D1032">
        <v>3</v>
      </c>
      <c r="E1032" s="8">
        <v>14443</v>
      </c>
      <c r="F1032" s="8">
        <v>13769</v>
      </c>
      <c r="G1032" s="37" t="s">
        <v>198</v>
      </c>
      <c r="H1032" s="37" t="s">
        <v>198</v>
      </c>
      <c r="I1032" s="37" t="s">
        <v>198</v>
      </c>
      <c r="J1032" s="3"/>
    </row>
    <row r="1033" spans="1:10" ht="14.25">
      <c r="A1033" t="s">
        <v>169</v>
      </c>
      <c r="B1033" t="s">
        <v>38</v>
      </c>
      <c r="C1033">
        <v>2</v>
      </c>
      <c r="D1033">
        <v>2</v>
      </c>
      <c r="E1033" s="8">
        <v>6824</v>
      </c>
      <c r="F1033" s="8">
        <v>6291</v>
      </c>
      <c r="G1033" s="37" t="s">
        <v>198</v>
      </c>
      <c r="H1033" s="37" t="s">
        <v>198</v>
      </c>
      <c r="I1033" s="37" t="s">
        <v>198</v>
      </c>
      <c r="J1033" s="3"/>
    </row>
    <row r="1034" spans="1:10" ht="14.25">
      <c r="A1034" t="s">
        <v>169</v>
      </c>
      <c r="B1034" t="s">
        <v>53</v>
      </c>
      <c r="C1034">
        <v>0</v>
      </c>
      <c r="D1034">
        <v>0</v>
      </c>
      <c r="E1034" s="8">
        <v>6983</v>
      </c>
      <c r="F1034" s="8">
        <v>6830</v>
      </c>
      <c r="G1034" s="37" t="s">
        <v>198</v>
      </c>
      <c r="H1034" s="37" t="s">
        <v>198</v>
      </c>
      <c r="I1034" s="37" t="s">
        <v>198</v>
      </c>
      <c r="J1034" s="3"/>
    </row>
    <row r="1035" spans="1:10" ht="14.25">
      <c r="A1035" t="s">
        <v>169</v>
      </c>
      <c r="B1035" t="s">
        <v>83</v>
      </c>
      <c r="C1035">
        <v>290</v>
      </c>
      <c r="D1035">
        <v>186</v>
      </c>
      <c r="E1035" s="8">
        <v>140710</v>
      </c>
      <c r="F1035" s="8">
        <v>157663</v>
      </c>
      <c r="G1035" s="37">
        <v>206.09764764409067</v>
      </c>
      <c r="H1035" s="37">
        <v>117.97314525284943</v>
      </c>
      <c r="I1035" s="37">
        <v>-42.758616315419154</v>
      </c>
      <c r="J1035" s="3"/>
    </row>
    <row r="1036" spans="1:10" ht="14.25">
      <c r="A1036" t="s">
        <v>169</v>
      </c>
      <c r="B1036" t="s">
        <v>125</v>
      </c>
      <c r="C1036">
        <v>114</v>
      </c>
      <c r="D1036">
        <v>28</v>
      </c>
      <c r="E1036" s="8">
        <v>58262</v>
      </c>
      <c r="F1036" s="8">
        <v>65318</v>
      </c>
      <c r="G1036" s="37">
        <v>195.6678452507638</v>
      </c>
      <c r="H1036" s="37">
        <v>42.86720352735846</v>
      </c>
      <c r="I1036" s="37">
        <v>-78.09185077271088</v>
      </c>
      <c r="J1036" s="3"/>
    </row>
    <row r="1037" spans="1:10" ht="14.25">
      <c r="A1037" t="s">
        <v>169</v>
      </c>
      <c r="B1037" t="s">
        <v>141</v>
      </c>
      <c r="C1037">
        <v>1</v>
      </c>
      <c r="D1037">
        <v>0</v>
      </c>
      <c r="E1037" s="8">
        <v>5124</v>
      </c>
      <c r="F1037" s="8">
        <v>5461</v>
      </c>
      <c r="G1037" s="37" t="s">
        <v>198</v>
      </c>
      <c r="H1037" s="37" t="s">
        <v>198</v>
      </c>
      <c r="I1037" s="37" t="s">
        <v>198</v>
      </c>
      <c r="J1037" s="3"/>
    </row>
    <row r="1038" spans="1:10" ht="14.25">
      <c r="A1038" t="s">
        <v>169</v>
      </c>
      <c r="B1038" t="s">
        <v>49</v>
      </c>
      <c r="C1038">
        <v>37</v>
      </c>
      <c r="D1038">
        <v>21</v>
      </c>
      <c r="E1038" s="8">
        <v>36509</v>
      </c>
      <c r="F1038" s="8">
        <v>40062</v>
      </c>
      <c r="G1038" s="37">
        <v>101.34487386671779</v>
      </c>
      <c r="H1038" s="37">
        <v>52.41875093604912</v>
      </c>
      <c r="I1038" s="37">
        <v>-48.27686005610223</v>
      </c>
      <c r="J1038" s="3"/>
    </row>
    <row r="1039" spans="1:10" ht="14.25">
      <c r="A1039" t="s">
        <v>169</v>
      </c>
      <c r="B1039" t="s">
        <v>44</v>
      </c>
      <c r="C1039">
        <v>0</v>
      </c>
      <c r="D1039">
        <v>0</v>
      </c>
      <c r="E1039" s="8">
        <v>10526</v>
      </c>
      <c r="F1039" s="8">
        <v>14834</v>
      </c>
      <c r="G1039" s="37" t="s">
        <v>198</v>
      </c>
      <c r="H1039" s="37" t="s">
        <v>198</v>
      </c>
      <c r="I1039" s="37" t="s">
        <v>198</v>
      </c>
      <c r="J1039" s="3"/>
    </row>
    <row r="1040" spans="1:10" ht="14.25">
      <c r="A1040" t="s">
        <v>169</v>
      </c>
      <c r="B1040" t="s">
        <v>46</v>
      </c>
      <c r="C1040">
        <v>10</v>
      </c>
      <c r="D1040">
        <v>7</v>
      </c>
      <c r="E1040" s="8">
        <v>15030</v>
      </c>
      <c r="F1040" s="8">
        <v>15267</v>
      </c>
      <c r="G1040" s="37" t="s">
        <v>198</v>
      </c>
      <c r="H1040" s="37" t="s">
        <v>198</v>
      </c>
      <c r="I1040" s="37" t="s">
        <v>198</v>
      </c>
      <c r="J1040" s="3"/>
    </row>
    <row r="1041" spans="1:10" ht="14.25">
      <c r="A1041" t="s">
        <v>169</v>
      </c>
      <c r="B1041" t="s">
        <v>94</v>
      </c>
      <c r="C1041">
        <v>654</v>
      </c>
      <c r="D1041">
        <v>226</v>
      </c>
      <c r="E1041" s="8">
        <v>145662</v>
      </c>
      <c r="F1041" s="8">
        <v>176355</v>
      </c>
      <c r="G1041" s="37">
        <v>448.9846356633851</v>
      </c>
      <c r="H1041" s="37">
        <v>128.15060531314677</v>
      </c>
      <c r="I1041" s="37">
        <v>-71.45768582397005</v>
      </c>
      <c r="J1041" s="3"/>
    </row>
    <row r="1042" spans="1:10" ht="14.25">
      <c r="A1042" t="s">
        <v>169</v>
      </c>
      <c r="B1042" t="s">
        <v>82</v>
      </c>
      <c r="C1042">
        <v>345</v>
      </c>
      <c r="D1042">
        <v>174</v>
      </c>
      <c r="E1042" s="8">
        <v>175448</v>
      </c>
      <c r="F1042" s="8">
        <v>188082</v>
      </c>
      <c r="G1042" s="37">
        <v>196.6394601249373</v>
      </c>
      <c r="H1042" s="37">
        <v>92.51284014419242</v>
      </c>
      <c r="I1042" s="37">
        <v>-52.953064412700655</v>
      </c>
      <c r="J1042" s="3"/>
    </row>
    <row r="1043" spans="1:10" ht="14.25">
      <c r="A1043" t="s">
        <v>169</v>
      </c>
      <c r="B1043" t="s">
        <v>108</v>
      </c>
      <c r="C1043">
        <v>31</v>
      </c>
      <c r="D1043">
        <v>7</v>
      </c>
      <c r="E1043" s="8">
        <v>55892</v>
      </c>
      <c r="F1043" s="8">
        <v>60684</v>
      </c>
      <c r="G1043" s="37">
        <v>55.46410935375367</v>
      </c>
      <c r="H1043" s="37" t="s">
        <v>198</v>
      </c>
      <c r="I1043" s="37" t="s">
        <v>198</v>
      </c>
      <c r="J1043" s="3"/>
    </row>
    <row r="1044" spans="1:10" ht="14.25">
      <c r="A1044" t="s">
        <v>169</v>
      </c>
      <c r="B1044" t="s">
        <v>55</v>
      </c>
      <c r="C1044">
        <v>23</v>
      </c>
      <c r="D1044">
        <v>28</v>
      </c>
      <c r="E1044" s="8">
        <v>63966</v>
      </c>
      <c r="F1044" s="8">
        <v>77045</v>
      </c>
      <c r="G1044" s="37">
        <v>35.956601944783166</v>
      </c>
      <c r="H1044" s="37">
        <v>36.34239730027906</v>
      </c>
      <c r="I1044" s="37">
        <v>1.0729472047674067</v>
      </c>
      <c r="J1044" s="3"/>
    </row>
    <row r="1045" spans="1:10" ht="14.25">
      <c r="A1045" t="s">
        <v>169</v>
      </c>
      <c r="B1045" t="s">
        <v>58</v>
      </c>
      <c r="C1045">
        <v>15</v>
      </c>
      <c r="D1045">
        <v>24</v>
      </c>
      <c r="E1045" s="8">
        <v>57790</v>
      </c>
      <c r="F1045" s="8">
        <v>68503</v>
      </c>
      <c r="G1045" s="37" t="s">
        <v>198</v>
      </c>
      <c r="H1045" s="37">
        <v>35.03496197246836</v>
      </c>
      <c r="I1045" s="37" t="s">
        <v>198</v>
      </c>
      <c r="J1045" s="3"/>
    </row>
    <row r="1046" spans="1:10" ht="14.25">
      <c r="A1046" t="s">
        <v>169</v>
      </c>
      <c r="B1046" t="s">
        <v>106</v>
      </c>
      <c r="C1046">
        <v>18</v>
      </c>
      <c r="D1046">
        <v>11</v>
      </c>
      <c r="E1046" s="8">
        <v>32244</v>
      </c>
      <c r="F1046" s="8">
        <v>41686</v>
      </c>
      <c r="G1046" s="37" t="s">
        <v>198</v>
      </c>
      <c r="H1046" s="37" t="s">
        <v>198</v>
      </c>
      <c r="I1046" s="37" t="s">
        <v>198</v>
      </c>
      <c r="J1046" s="3"/>
    </row>
    <row r="1047" spans="1:10" ht="14.25">
      <c r="A1047" t="s">
        <v>169</v>
      </c>
      <c r="B1047" t="s">
        <v>96</v>
      </c>
      <c r="C1047">
        <v>267</v>
      </c>
      <c r="D1047">
        <v>87</v>
      </c>
      <c r="E1047" s="8">
        <v>124672</v>
      </c>
      <c r="F1047" s="8">
        <v>133945</v>
      </c>
      <c r="G1047" s="37">
        <v>214.16196098562628</v>
      </c>
      <c r="H1047" s="37">
        <v>64.95203255067379</v>
      </c>
      <c r="I1047" s="37">
        <v>-69.6715363215071</v>
      </c>
      <c r="J1047" s="3"/>
    </row>
    <row r="1048" spans="1:10" ht="14.25">
      <c r="A1048" t="s">
        <v>169</v>
      </c>
      <c r="B1048" t="s">
        <v>21</v>
      </c>
      <c r="C1048">
        <v>16</v>
      </c>
      <c r="D1048">
        <v>11</v>
      </c>
      <c r="E1048" s="8">
        <v>21118</v>
      </c>
      <c r="F1048" s="8">
        <v>23213</v>
      </c>
      <c r="G1048" s="37" t="s">
        <v>198</v>
      </c>
      <c r="H1048" s="37" t="s">
        <v>198</v>
      </c>
      <c r="I1048" s="37" t="s">
        <v>198</v>
      </c>
      <c r="J1048" s="3"/>
    </row>
    <row r="1049" spans="1:10" ht="14.25">
      <c r="A1049" t="s">
        <v>169</v>
      </c>
      <c r="B1049" t="s">
        <v>111</v>
      </c>
      <c r="C1049">
        <v>179</v>
      </c>
      <c r="D1049">
        <v>103</v>
      </c>
      <c r="E1049" s="8">
        <v>91650</v>
      </c>
      <c r="F1049" s="8">
        <v>103369</v>
      </c>
      <c r="G1049" s="37">
        <v>195.30823786142935</v>
      </c>
      <c r="H1049" s="37">
        <v>99.64302643926128</v>
      </c>
      <c r="I1049" s="37">
        <v>-48.98165713319387</v>
      </c>
      <c r="J1049" s="3"/>
    </row>
    <row r="1050" spans="1:10" ht="14.25">
      <c r="A1050" t="s">
        <v>169</v>
      </c>
      <c r="B1050" t="s">
        <v>118</v>
      </c>
      <c r="C1050">
        <v>138</v>
      </c>
      <c r="D1050">
        <v>39</v>
      </c>
      <c r="E1050" s="8">
        <v>98177</v>
      </c>
      <c r="F1050" s="8">
        <v>107307</v>
      </c>
      <c r="G1050" s="37">
        <v>140.562453527812</v>
      </c>
      <c r="H1050" s="37">
        <v>36.34432050099248</v>
      </c>
      <c r="I1050" s="37">
        <v>-74.14364960995697</v>
      </c>
      <c r="J1050" s="3"/>
    </row>
    <row r="1051" spans="1:10" ht="14.25">
      <c r="A1051" t="s">
        <v>169</v>
      </c>
      <c r="B1051" t="s">
        <v>68</v>
      </c>
      <c r="C1051">
        <v>38</v>
      </c>
      <c r="D1051">
        <v>18</v>
      </c>
      <c r="E1051" s="8">
        <v>58649</v>
      </c>
      <c r="F1051" s="8">
        <v>68339</v>
      </c>
      <c r="G1051" s="37">
        <v>64.79223857184266</v>
      </c>
      <c r="H1051" s="37" t="s">
        <v>198</v>
      </c>
      <c r="I1051" s="37" t="s">
        <v>198</v>
      </c>
      <c r="J1051" s="3"/>
    </row>
    <row r="1052" spans="1:10" ht="14.25">
      <c r="A1052" t="s">
        <v>169</v>
      </c>
      <c r="B1052" t="s">
        <v>64</v>
      </c>
      <c r="C1052">
        <v>45</v>
      </c>
      <c r="D1052">
        <v>30</v>
      </c>
      <c r="E1052" s="8">
        <v>85761</v>
      </c>
      <c r="F1052" s="8">
        <v>98076</v>
      </c>
      <c r="G1052" s="37">
        <v>52.47140308531851</v>
      </c>
      <c r="H1052" s="37">
        <v>30.588523186100577</v>
      </c>
      <c r="I1052" s="37">
        <v>-41.70439251192953</v>
      </c>
      <c r="J1052" s="3"/>
    </row>
    <row r="1053" spans="1:10" ht="14.25">
      <c r="A1053" t="s">
        <v>169</v>
      </c>
      <c r="B1053" t="s">
        <v>10</v>
      </c>
      <c r="C1053">
        <v>2</v>
      </c>
      <c r="D1053">
        <v>7</v>
      </c>
      <c r="E1053" s="8">
        <v>20883</v>
      </c>
      <c r="F1053" s="8">
        <v>24331</v>
      </c>
      <c r="G1053" s="37" t="s">
        <v>198</v>
      </c>
      <c r="H1053" s="37" t="s">
        <v>198</v>
      </c>
      <c r="I1053" s="37" t="s">
        <v>198</v>
      </c>
      <c r="J1053" s="3"/>
    </row>
    <row r="1054" spans="1:10" ht="14.25">
      <c r="A1054" t="s">
        <v>169</v>
      </c>
      <c r="B1054" t="s">
        <v>39</v>
      </c>
      <c r="C1054">
        <v>0</v>
      </c>
      <c r="D1054">
        <v>0</v>
      </c>
      <c r="E1054" s="8">
        <v>6955</v>
      </c>
      <c r="F1054" s="8">
        <v>8255</v>
      </c>
      <c r="G1054" s="37" t="s">
        <v>198</v>
      </c>
      <c r="H1054" s="37" t="s">
        <v>198</v>
      </c>
      <c r="I1054" s="37" t="s">
        <v>198</v>
      </c>
      <c r="J1054" s="3"/>
    </row>
    <row r="1055" spans="1:10" ht="14.25">
      <c r="A1055" t="s">
        <v>169</v>
      </c>
      <c r="B1055" t="s">
        <v>71</v>
      </c>
      <c r="C1055">
        <v>183</v>
      </c>
      <c r="D1055">
        <v>50</v>
      </c>
      <c r="E1055" s="8">
        <v>28923</v>
      </c>
      <c r="F1055" s="8">
        <v>37045</v>
      </c>
      <c r="G1055" s="37">
        <v>632.7144487086401</v>
      </c>
      <c r="H1055" s="37">
        <v>134.97098123903362</v>
      </c>
      <c r="I1055" s="37">
        <v>-78.66794704712257</v>
      </c>
      <c r="J1055" s="3"/>
    </row>
    <row r="1056" spans="1:10" ht="14.25">
      <c r="A1056" t="s">
        <v>169</v>
      </c>
      <c r="B1056" t="s">
        <v>123</v>
      </c>
      <c r="C1056">
        <v>185</v>
      </c>
      <c r="D1056">
        <v>64</v>
      </c>
      <c r="E1056" s="8">
        <v>212066</v>
      </c>
      <c r="F1056" s="8">
        <v>220798</v>
      </c>
      <c r="G1056" s="37">
        <v>87.2369922571275</v>
      </c>
      <c r="H1056" s="37">
        <v>28.985769798639478</v>
      </c>
      <c r="I1056" s="37">
        <v>-66.7735337399012</v>
      </c>
      <c r="J1056" s="3"/>
    </row>
    <row r="1057" spans="1:10" ht="14.25">
      <c r="A1057" t="s">
        <v>169</v>
      </c>
      <c r="B1057" t="s">
        <v>119</v>
      </c>
      <c r="C1057">
        <v>2184</v>
      </c>
      <c r="D1057">
        <v>658</v>
      </c>
      <c r="E1057" s="8">
        <v>126138</v>
      </c>
      <c r="F1057" s="8">
        <v>185422</v>
      </c>
      <c r="G1057" s="37">
        <v>1731.4369975740856</v>
      </c>
      <c r="H1057" s="37">
        <v>354.8661971071394</v>
      </c>
      <c r="I1057" s="37">
        <v>-79.50452730279288</v>
      </c>
      <c r="J1057" s="3"/>
    </row>
    <row r="1058" spans="1:10" ht="14.25">
      <c r="A1058" t="s">
        <v>169</v>
      </c>
      <c r="B1058" t="s">
        <v>4</v>
      </c>
      <c r="C1058">
        <v>31</v>
      </c>
      <c r="D1058">
        <v>36</v>
      </c>
      <c r="E1058" s="8">
        <v>53653</v>
      </c>
      <c r="F1058" s="8">
        <v>60167</v>
      </c>
      <c r="G1058" s="37">
        <v>57.77868898290869</v>
      </c>
      <c r="H1058" s="37">
        <v>59.83346352651786</v>
      </c>
      <c r="I1058" s="37">
        <v>3.556284470589123</v>
      </c>
      <c r="J1058" s="3"/>
    </row>
    <row r="1059" spans="1:10" ht="14.25">
      <c r="A1059" t="s">
        <v>169</v>
      </c>
      <c r="B1059" t="s">
        <v>6</v>
      </c>
      <c r="C1059">
        <v>0</v>
      </c>
      <c r="D1059">
        <v>1</v>
      </c>
      <c r="E1059" s="8">
        <v>6260</v>
      </c>
      <c r="F1059" s="8">
        <v>6218</v>
      </c>
      <c r="G1059" s="37" t="s">
        <v>198</v>
      </c>
      <c r="H1059" s="37" t="s">
        <v>198</v>
      </c>
      <c r="I1059" s="37" t="s">
        <v>198</v>
      </c>
      <c r="J1059" s="3"/>
    </row>
    <row r="1060" spans="1:10" ht="14.25">
      <c r="A1060" t="s">
        <v>169</v>
      </c>
      <c r="B1060" t="s">
        <v>3</v>
      </c>
      <c r="C1060">
        <v>0</v>
      </c>
      <c r="D1060">
        <v>4</v>
      </c>
      <c r="E1060" s="8">
        <v>6792</v>
      </c>
      <c r="F1060" s="8">
        <v>7118</v>
      </c>
      <c r="G1060" s="37" t="s">
        <v>198</v>
      </c>
      <c r="H1060" s="37" t="s">
        <v>198</v>
      </c>
      <c r="I1060" s="37" t="s">
        <v>198</v>
      </c>
      <c r="J1060" s="3"/>
    </row>
    <row r="1061" spans="1:10" ht="14.25">
      <c r="A1061" t="s">
        <v>169</v>
      </c>
      <c r="B1061" t="s">
        <v>91</v>
      </c>
      <c r="C1061">
        <v>98</v>
      </c>
      <c r="D1061">
        <v>32</v>
      </c>
      <c r="E1061" s="8">
        <v>140449</v>
      </c>
      <c r="F1061" s="8">
        <v>182007</v>
      </c>
      <c r="G1061" s="37">
        <v>69.77621770179923</v>
      </c>
      <c r="H1061" s="37">
        <v>17.581741361595984</v>
      </c>
      <c r="I1061" s="37">
        <v>-74.80267354597147</v>
      </c>
      <c r="J1061" s="3"/>
    </row>
    <row r="1062" spans="1:10" ht="14.25">
      <c r="A1062" t="s">
        <v>169</v>
      </c>
      <c r="B1062" t="s">
        <v>195</v>
      </c>
      <c r="C1062">
        <v>0</v>
      </c>
      <c r="D1062">
        <v>0</v>
      </c>
      <c r="E1062" s="8">
        <v>3740</v>
      </c>
      <c r="F1062" s="8">
        <v>3766</v>
      </c>
      <c r="G1062" s="37" t="s">
        <v>198</v>
      </c>
      <c r="H1062" s="37" t="s">
        <v>198</v>
      </c>
      <c r="I1062" s="37" t="s">
        <v>198</v>
      </c>
      <c r="J1062" s="3"/>
    </row>
    <row r="1063" spans="1:10" ht="14.25">
      <c r="A1063" t="s">
        <v>169</v>
      </c>
      <c r="B1063" t="s">
        <v>89</v>
      </c>
      <c r="C1063">
        <v>6</v>
      </c>
      <c r="D1063">
        <v>1</v>
      </c>
      <c r="E1063" s="8">
        <v>11319</v>
      </c>
      <c r="F1063" s="8">
        <v>11501</v>
      </c>
      <c r="G1063" s="37" t="s">
        <v>198</v>
      </c>
      <c r="H1063" s="37" t="s">
        <v>198</v>
      </c>
      <c r="I1063" s="37" t="s">
        <v>198</v>
      </c>
      <c r="J1063" s="3"/>
    </row>
    <row r="1064" spans="1:10" ht="14.25">
      <c r="A1064" t="s">
        <v>169</v>
      </c>
      <c r="B1064" t="s">
        <v>73</v>
      </c>
      <c r="C1064">
        <v>29</v>
      </c>
      <c r="D1064">
        <v>25</v>
      </c>
      <c r="E1064" s="8">
        <v>73025</v>
      </c>
      <c r="F1064" s="8">
        <v>90542</v>
      </c>
      <c r="G1064" s="37">
        <v>39.71242725094145</v>
      </c>
      <c r="H1064" s="37">
        <v>27.61149521768903</v>
      </c>
      <c r="I1064" s="37">
        <v>-30.47139868028477</v>
      </c>
      <c r="J1064" s="3"/>
    </row>
    <row r="1065" spans="1:10" ht="14.25">
      <c r="A1065" t="s">
        <v>169</v>
      </c>
      <c r="B1065" t="s">
        <v>197</v>
      </c>
      <c r="C1065">
        <v>0</v>
      </c>
      <c r="D1065">
        <v>0</v>
      </c>
      <c r="E1065" s="8">
        <v>856</v>
      </c>
      <c r="F1065" s="8">
        <v>752</v>
      </c>
      <c r="G1065" s="37" t="s">
        <v>198</v>
      </c>
      <c r="H1065" s="37" t="s">
        <v>198</v>
      </c>
      <c r="I1065" s="37" t="s">
        <v>198</v>
      </c>
      <c r="J1065" s="3"/>
    </row>
    <row r="1066" spans="1:10" ht="14.25">
      <c r="A1066" t="s">
        <v>169</v>
      </c>
      <c r="B1066" t="s">
        <v>27</v>
      </c>
      <c r="C1066">
        <v>0</v>
      </c>
      <c r="D1066">
        <v>2</v>
      </c>
      <c r="E1066" s="8">
        <v>13584</v>
      </c>
      <c r="F1066" s="8">
        <v>14373</v>
      </c>
      <c r="G1066" s="37" t="s">
        <v>198</v>
      </c>
      <c r="H1066" s="37" t="s">
        <v>198</v>
      </c>
      <c r="I1066" s="37" t="s">
        <v>198</v>
      </c>
      <c r="J1066" s="3"/>
    </row>
    <row r="1067" spans="1:10" ht="14.25">
      <c r="A1067" t="s">
        <v>169</v>
      </c>
      <c r="B1067" t="s">
        <v>143</v>
      </c>
      <c r="C1067">
        <v>0</v>
      </c>
      <c r="D1067">
        <v>0</v>
      </c>
      <c r="E1067" s="8">
        <v>7167</v>
      </c>
      <c r="F1067" s="8">
        <v>7592</v>
      </c>
      <c r="G1067" s="37" t="s">
        <v>198</v>
      </c>
      <c r="H1067" s="37" t="s">
        <v>198</v>
      </c>
      <c r="I1067" s="37" t="s">
        <v>198</v>
      </c>
      <c r="J1067" s="3"/>
    </row>
    <row r="1068" spans="1:10" ht="14.25">
      <c r="A1068" t="s">
        <v>169</v>
      </c>
      <c r="B1068" t="s">
        <v>24</v>
      </c>
      <c r="C1068">
        <v>0</v>
      </c>
      <c r="D1068">
        <v>0</v>
      </c>
      <c r="E1068" s="8">
        <v>6019</v>
      </c>
      <c r="F1068" s="8">
        <v>6315</v>
      </c>
      <c r="G1068" s="37" t="s">
        <v>198</v>
      </c>
      <c r="H1068" s="37" t="s">
        <v>198</v>
      </c>
      <c r="I1068" s="37" t="s">
        <v>198</v>
      </c>
      <c r="J1068" s="3"/>
    </row>
    <row r="1069" spans="1:10" ht="14.25">
      <c r="A1069" t="s">
        <v>169</v>
      </c>
      <c r="B1069" t="s">
        <v>196</v>
      </c>
      <c r="C1069">
        <v>0</v>
      </c>
      <c r="D1069">
        <v>0</v>
      </c>
      <c r="E1069" s="8">
        <v>1459</v>
      </c>
      <c r="F1069" s="8">
        <v>1251</v>
      </c>
      <c r="G1069" s="37" t="s">
        <v>198</v>
      </c>
      <c r="H1069" s="37" t="s">
        <v>198</v>
      </c>
      <c r="I1069" s="37" t="s">
        <v>198</v>
      </c>
      <c r="J1069" s="3"/>
    </row>
    <row r="1070" spans="1:10" ht="14.25">
      <c r="A1070" t="s">
        <v>169</v>
      </c>
      <c r="B1070" t="s">
        <v>14</v>
      </c>
      <c r="C1070">
        <v>34</v>
      </c>
      <c r="D1070">
        <v>13</v>
      </c>
      <c r="E1070" s="8">
        <v>56674</v>
      </c>
      <c r="F1070" s="8">
        <v>63906</v>
      </c>
      <c r="G1070" s="37">
        <v>59.99223629883191</v>
      </c>
      <c r="H1070" s="37" t="s">
        <v>198</v>
      </c>
      <c r="I1070" s="37" t="s">
        <v>198</v>
      </c>
      <c r="J1070" s="3"/>
    </row>
    <row r="1071" spans="1:10" ht="14.25">
      <c r="A1071" t="s">
        <v>169</v>
      </c>
      <c r="B1071" t="s">
        <v>142</v>
      </c>
      <c r="C1071">
        <v>0</v>
      </c>
      <c r="D1071">
        <v>0</v>
      </c>
      <c r="E1071" s="8">
        <v>4883</v>
      </c>
      <c r="F1071" s="8">
        <v>4362</v>
      </c>
      <c r="G1071" s="37" t="s">
        <v>198</v>
      </c>
      <c r="H1071" s="37" t="s">
        <v>198</v>
      </c>
      <c r="I1071" s="37" t="s">
        <v>198</v>
      </c>
      <c r="J1071" s="3"/>
    </row>
    <row r="1072" spans="1:10" ht="14.25">
      <c r="A1072" t="s">
        <v>169</v>
      </c>
      <c r="B1072" t="s">
        <v>145</v>
      </c>
      <c r="C1072">
        <v>0</v>
      </c>
      <c r="D1072">
        <v>0</v>
      </c>
      <c r="E1072" s="8">
        <v>3285</v>
      </c>
      <c r="F1072" s="8">
        <v>3279</v>
      </c>
      <c r="G1072" s="37" t="s">
        <v>198</v>
      </c>
      <c r="H1072" s="37" t="s">
        <v>198</v>
      </c>
      <c r="I1072" s="37" t="s">
        <v>198</v>
      </c>
      <c r="J1072" s="3"/>
    </row>
    <row r="1073" spans="1:10" ht="14.25">
      <c r="A1073" t="s">
        <v>169</v>
      </c>
      <c r="B1073" t="s">
        <v>43</v>
      </c>
      <c r="C1073">
        <v>5</v>
      </c>
      <c r="D1073">
        <v>0</v>
      </c>
      <c r="E1073" s="8">
        <v>8446</v>
      </c>
      <c r="F1073" s="8">
        <v>7171</v>
      </c>
      <c r="G1073" s="37" t="s">
        <v>198</v>
      </c>
      <c r="H1073" s="37" t="s">
        <v>198</v>
      </c>
      <c r="I1073" s="37" t="s">
        <v>198</v>
      </c>
      <c r="J1073" s="3"/>
    </row>
    <row r="1074" spans="1:10" ht="14.25">
      <c r="A1074" t="s">
        <v>169</v>
      </c>
      <c r="B1074" t="s">
        <v>127</v>
      </c>
      <c r="C1074">
        <v>0</v>
      </c>
      <c r="D1074">
        <v>2</v>
      </c>
      <c r="E1074" s="8">
        <v>3342</v>
      </c>
      <c r="F1074" s="8">
        <v>2844</v>
      </c>
      <c r="G1074" s="37" t="s">
        <v>198</v>
      </c>
      <c r="H1074" s="37" t="s">
        <v>198</v>
      </c>
      <c r="I1074" s="37" t="s">
        <v>198</v>
      </c>
      <c r="J1074" s="3"/>
    </row>
    <row r="1075" spans="1:10" ht="14.25">
      <c r="A1075" t="s">
        <v>169</v>
      </c>
      <c r="B1075" t="s">
        <v>99</v>
      </c>
      <c r="C1075">
        <v>114</v>
      </c>
      <c r="D1075">
        <v>36</v>
      </c>
      <c r="E1075" s="8">
        <v>134771</v>
      </c>
      <c r="F1075" s="8">
        <v>147047</v>
      </c>
      <c r="G1075" s="37">
        <v>84.58793063789687</v>
      </c>
      <c r="H1075" s="37">
        <v>24.48196835025536</v>
      </c>
      <c r="I1075" s="37">
        <v>-71.05737406550645</v>
      </c>
      <c r="J1075" s="3"/>
    </row>
    <row r="1076" spans="1:10" ht="14.25">
      <c r="A1076" t="s">
        <v>169</v>
      </c>
      <c r="B1076" t="s">
        <v>54</v>
      </c>
      <c r="C1076">
        <v>4</v>
      </c>
      <c r="D1076">
        <v>0</v>
      </c>
      <c r="E1076" s="8">
        <v>10788</v>
      </c>
      <c r="F1076" s="8">
        <v>10295</v>
      </c>
      <c r="G1076" s="37" t="s">
        <v>198</v>
      </c>
      <c r="H1076" s="37" t="s">
        <v>198</v>
      </c>
      <c r="I1076" s="37" t="s">
        <v>198</v>
      </c>
      <c r="J1076" s="3"/>
    </row>
    <row r="1077" spans="1:10" ht="14.25">
      <c r="A1077" t="s">
        <v>169</v>
      </c>
      <c r="B1077" t="s">
        <v>121</v>
      </c>
      <c r="C1077">
        <v>155</v>
      </c>
      <c r="D1077">
        <v>31</v>
      </c>
      <c r="E1077" s="8">
        <v>63503</v>
      </c>
      <c r="F1077" s="8">
        <v>70238</v>
      </c>
      <c r="G1077" s="37">
        <v>244.0829567107066</v>
      </c>
      <c r="H1077" s="37">
        <v>44.135653065292296</v>
      </c>
      <c r="I1077" s="37">
        <v>-81.91776531222415</v>
      </c>
      <c r="J1077" s="3"/>
    </row>
    <row r="1078" spans="1:10" ht="14.25">
      <c r="A1078" t="s">
        <v>169</v>
      </c>
      <c r="B1078" t="s">
        <v>144</v>
      </c>
      <c r="C1078">
        <v>1</v>
      </c>
      <c r="D1078">
        <v>0</v>
      </c>
      <c r="E1078" s="8">
        <v>3820</v>
      </c>
      <c r="F1078" s="8">
        <v>3801</v>
      </c>
      <c r="G1078" s="37" t="s">
        <v>198</v>
      </c>
      <c r="H1078" s="37" t="s">
        <v>198</v>
      </c>
      <c r="I1078" s="37" t="s">
        <v>198</v>
      </c>
      <c r="J1078" s="3"/>
    </row>
    <row r="1079" spans="1:10" ht="14.25">
      <c r="A1079" t="s">
        <v>169</v>
      </c>
      <c r="B1079" t="s">
        <v>31</v>
      </c>
      <c r="C1079">
        <v>14</v>
      </c>
      <c r="D1079">
        <v>3</v>
      </c>
      <c r="E1079" s="8">
        <v>8776</v>
      </c>
      <c r="F1079" s="8">
        <v>8725</v>
      </c>
      <c r="G1079" s="37" t="s">
        <v>198</v>
      </c>
      <c r="H1079" s="37" t="s">
        <v>198</v>
      </c>
      <c r="I1079" s="37" t="s">
        <v>198</v>
      </c>
      <c r="J1079" s="3"/>
    </row>
    <row r="1080" spans="1:10" ht="14.25">
      <c r="A1080" t="s">
        <v>169</v>
      </c>
      <c r="B1080" t="s">
        <v>7</v>
      </c>
      <c r="C1080">
        <v>2</v>
      </c>
      <c r="D1080">
        <v>3</v>
      </c>
      <c r="E1080" s="8">
        <v>7173</v>
      </c>
      <c r="F1080" s="8">
        <v>7065</v>
      </c>
      <c r="G1080" s="37" t="s">
        <v>198</v>
      </c>
      <c r="H1080" s="37" t="s">
        <v>198</v>
      </c>
      <c r="I1080" s="37" t="s">
        <v>198</v>
      </c>
      <c r="J1080" s="3"/>
    </row>
    <row r="1081" spans="1:10" ht="14.25">
      <c r="A1081" t="s">
        <v>169</v>
      </c>
      <c r="B1081" t="s">
        <v>117</v>
      </c>
      <c r="C1081">
        <v>182</v>
      </c>
      <c r="D1081">
        <v>26</v>
      </c>
      <c r="E1081" s="8">
        <v>60031</v>
      </c>
      <c r="F1081" s="8">
        <v>70705</v>
      </c>
      <c r="G1081" s="37">
        <v>303.17669204244476</v>
      </c>
      <c r="H1081" s="37">
        <v>36.772505480517644</v>
      </c>
      <c r="I1081" s="37">
        <v>-87.87093254669806</v>
      </c>
      <c r="J1081" s="3"/>
    </row>
    <row r="1082" spans="1:10" ht="14.25">
      <c r="A1082" t="s">
        <v>169</v>
      </c>
      <c r="B1082" t="s">
        <v>80</v>
      </c>
      <c r="C1082">
        <v>8</v>
      </c>
      <c r="D1082">
        <v>6</v>
      </c>
      <c r="E1082" s="8">
        <v>41900</v>
      </c>
      <c r="F1082" s="8">
        <v>47294</v>
      </c>
      <c r="G1082" s="37" t="s">
        <v>198</v>
      </c>
      <c r="H1082" s="37" t="s">
        <v>198</v>
      </c>
      <c r="I1082" s="37" t="s">
        <v>198</v>
      </c>
      <c r="J1082" s="3"/>
    </row>
    <row r="1083" spans="1:10" ht="14.25">
      <c r="A1083" t="s">
        <v>169</v>
      </c>
      <c r="B1083" t="s">
        <v>88</v>
      </c>
      <c r="C1083">
        <v>5</v>
      </c>
      <c r="D1083">
        <v>4</v>
      </c>
      <c r="E1083" s="8">
        <v>37589</v>
      </c>
      <c r="F1083" s="8">
        <v>44790</v>
      </c>
      <c r="G1083" s="37" t="s">
        <v>198</v>
      </c>
      <c r="H1083" s="37" t="s">
        <v>198</v>
      </c>
      <c r="I1083" s="37" t="s">
        <v>198</v>
      </c>
      <c r="J1083" s="3"/>
    </row>
    <row r="1084" spans="1:10" ht="14.25">
      <c r="A1084" t="s">
        <v>169</v>
      </c>
      <c r="B1084" t="s">
        <v>103</v>
      </c>
      <c r="C1084">
        <v>257</v>
      </c>
      <c r="D1084">
        <v>100</v>
      </c>
      <c r="E1084" s="8">
        <v>187816</v>
      </c>
      <c r="F1084" s="8">
        <v>204025</v>
      </c>
      <c r="G1084" s="37">
        <v>136.83605230651276</v>
      </c>
      <c r="H1084" s="37">
        <v>49.01360127435363</v>
      </c>
      <c r="I1084" s="37">
        <v>-64.18078390294163</v>
      </c>
      <c r="J1084" s="3"/>
    </row>
    <row r="1085" spans="1:10" ht="14.25">
      <c r="A1085" t="s">
        <v>169</v>
      </c>
      <c r="B1085" t="s">
        <v>110</v>
      </c>
      <c r="C1085">
        <v>104</v>
      </c>
      <c r="D1085">
        <v>24</v>
      </c>
      <c r="E1085" s="8">
        <v>52860</v>
      </c>
      <c r="F1085" s="8">
        <v>56906</v>
      </c>
      <c r="G1085" s="37">
        <v>196.74612183125237</v>
      </c>
      <c r="H1085" s="37">
        <v>42.174814606544125</v>
      </c>
      <c r="I1085" s="37">
        <v>-78.5638394220969</v>
      </c>
      <c r="J1085" s="3"/>
    </row>
    <row r="1086" spans="1:10" ht="14.25">
      <c r="A1086" t="s">
        <v>169</v>
      </c>
      <c r="B1086" t="s">
        <v>75</v>
      </c>
      <c r="C1086">
        <v>110</v>
      </c>
      <c r="D1086">
        <v>69</v>
      </c>
      <c r="E1086" s="8">
        <v>132240</v>
      </c>
      <c r="F1086" s="8">
        <v>152758</v>
      </c>
      <c r="G1086" s="37">
        <v>83.18209316394434</v>
      </c>
      <c r="H1086" s="37">
        <v>45.16948375862475</v>
      </c>
      <c r="I1086" s="37">
        <v>-45.69806788872239</v>
      </c>
      <c r="J1086" s="3"/>
    </row>
    <row r="1087" spans="1:10" ht="14.25">
      <c r="A1087" t="s">
        <v>169</v>
      </c>
      <c r="B1087" t="s">
        <v>104</v>
      </c>
      <c r="C1087">
        <v>2</v>
      </c>
      <c r="D1087">
        <v>1</v>
      </c>
      <c r="E1087" s="8">
        <v>11767</v>
      </c>
      <c r="F1087" s="8">
        <v>15450</v>
      </c>
      <c r="G1087" s="37" t="s">
        <v>198</v>
      </c>
      <c r="H1087" s="37" t="s">
        <v>198</v>
      </c>
      <c r="I1087" s="37" t="s">
        <v>198</v>
      </c>
      <c r="J1087" s="3"/>
    </row>
    <row r="1088" spans="1:10" ht="14.25">
      <c r="A1088" t="s">
        <v>169</v>
      </c>
      <c r="B1088" t="s">
        <v>40</v>
      </c>
      <c r="C1088">
        <v>5</v>
      </c>
      <c r="D1088">
        <v>3</v>
      </c>
      <c r="E1088" s="8">
        <v>11842</v>
      </c>
      <c r="F1088" s="8">
        <v>13135</v>
      </c>
      <c r="G1088" s="37" t="s">
        <v>198</v>
      </c>
      <c r="H1088" s="37" t="s">
        <v>198</v>
      </c>
      <c r="I1088" s="37" t="s">
        <v>198</v>
      </c>
      <c r="J1088" s="3"/>
    </row>
    <row r="1089" spans="1:10" ht="15" thickBot="1">
      <c r="A1089" s="10" t="s">
        <v>169</v>
      </c>
      <c r="B1089" s="10" t="s">
        <v>182</v>
      </c>
      <c r="C1089" s="10">
        <v>12082</v>
      </c>
      <c r="D1089" s="10">
        <v>4554</v>
      </c>
      <c r="E1089" s="11">
        <v>6486213</v>
      </c>
      <c r="F1089" s="11">
        <v>7302174</v>
      </c>
      <c r="G1089" s="38">
        <v>186.27202036072512</v>
      </c>
      <c r="H1089" s="38">
        <v>62.36498883757084</v>
      </c>
      <c r="I1089" s="38">
        <v>-66.51940065029738</v>
      </c>
      <c r="J1089" s="3"/>
    </row>
    <row r="1090" spans="5:6" ht="14.25">
      <c r="E1090" s="8"/>
      <c r="F1090" s="8"/>
    </row>
  </sheetData>
  <sheetProtection/>
  <autoFilter ref="A3:B4"/>
  <mergeCells count="7">
    <mergeCell ref="K4:O7"/>
    <mergeCell ref="A3:A4"/>
    <mergeCell ref="B3:B4"/>
    <mergeCell ref="I3:I4"/>
    <mergeCell ref="C3:D3"/>
    <mergeCell ref="G3:H3"/>
    <mergeCell ref="E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0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33.140625" style="0" customWidth="1"/>
    <col min="2" max="2" width="24.00390625" style="0" customWidth="1"/>
    <col min="5" max="6" width="8.8515625" style="5" customWidth="1"/>
    <col min="9" max="9" width="15.57421875" style="0" customWidth="1"/>
    <col min="13" max="13" width="7.57421875" style="0" customWidth="1"/>
  </cols>
  <sheetData>
    <row r="1" spans="1:6" ht="14.25">
      <c r="A1" s="1" t="s">
        <v>206</v>
      </c>
      <c r="B1" s="46"/>
      <c r="C1" s="5"/>
      <c r="D1" s="5"/>
      <c r="E1"/>
      <c r="F1"/>
    </row>
    <row r="2" ht="15" thickBot="1">
      <c r="A2" s="1"/>
    </row>
    <row r="3" spans="1:15" ht="27.75" customHeight="1">
      <c r="A3" s="49" t="s">
        <v>180</v>
      </c>
      <c r="B3" s="49" t="s">
        <v>187</v>
      </c>
      <c r="C3" s="53" t="s">
        <v>174</v>
      </c>
      <c r="D3" s="53"/>
      <c r="E3" s="53" t="s">
        <v>199</v>
      </c>
      <c r="F3" s="53"/>
      <c r="G3" s="54" t="s">
        <v>200</v>
      </c>
      <c r="H3" s="54"/>
      <c r="I3" s="55" t="s">
        <v>175</v>
      </c>
      <c r="K3" s="48" t="s">
        <v>204</v>
      </c>
      <c r="L3" s="48"/>
      <c r="M3" s="48"/>
      <c r="N3" s="48"/>
      <c r="O3" s="48"/>
    </row>
    <row r="4" spans="1:15" ht="14.25">
      <c r="A4" s="50"/>
      <c r="B4" s="50"/>
      <c r="C4" s="35">
        <v>2000</v>
      </c>
      <c r="D4" s="35">
        <v>2012</v>
      </c>
      <c r="E4" s="35">
        <v>2000</v>
      </c>
      <c r="F4" s="35">
        <v>2012</v>
      </c>
      <c r="G4" s="35">
        <v>2000</v>
      </c>
      <c r="H4" s="35">
        <v>2012</v>
      </c>
      <c r="I4" s="56"/>
      <c r="K4" s="48"/>
      <c r="L4" s="48"/>
      <c r="M4" s="48"/>
      <c r="N4" s="48"/>
      <c r="O4" s="48"/>
    </row>
    <row r="5" spans="1:15" ht="14.25">
      <c r="A5" t="s">
        <v>176</v>
      </c>
      <c r="B5" s="4" t="s">
        <v>119</v>
      </c>
      <c r="C5">
        <v>83512</v>
      </c>
      <c r="D5">
        <v>29289</v>
      </c>
      <c r="E5" s="5">
        <v>4069093</v>
      </c>
      <c r="F5" s="5">
        <v>4627345</v>
      </c>
      <c r="G5" s="6">
        <f aca="true" t="shared" si="0" ref="G5:H36">C5/E5*100000</f>
        <v>2052.3492581762075</v>
      </c>
      <c r="H5" s="6">
        <f t="shared" si="0"/>
        <v>632.9547505102819</v>
      </c>
      <c r="I5" s="6">
        <f aca="true" t="shared" si="1" ref="I5:I68">(H5-G5)/G5*100</f>
        <v>-69.15950109423635</v>
      </c>
      <c r="K5" s="47"/>
      <c r="L5" s="47"/>
      <c r="M5" s="47"/>
      <c r="N5" s="47"/>
      <c r="O5" s="47"/>
    </row>
    <row r="6" spans="1:15" ht="14.25">
      <c r="A6" t="s">
        <v>176</v>
      </c>
      <c r="B6" t="s">
        <v>147</v>
      </c>
      <c r="C6">
        <v>9166</v>
      </c>
      <c r="D6">
        <v>3561</v>
      </c>
      <c r="E6" s="5">
        <v>393832</v>
      </c>
      <c r="F6" s="5">
        <v>438873</v>
      </c>
      <c r="G6" s="6">
        <f t="shared" si="0"/>
        <v>2327.388328018038</v>
      </c>
      <c r="H6" s="6">
        <f t="shared" si="0"/>
        <v>811.3964632137316</v>
      </c>
      <c r="I6" s="6">
        <f t="shared" si="1"/>
        <v>-65.13703994104402</v>
      </c>
      <c r="K6" s="47"/>
      <c r="L6" s="47"/>
      <c r="M6" s="47"/>
      <c r="N6" s="47"/>
      <c r="O6" s="47"/>
    </row>
    <row r="7" spans="1:11" ht="14.25">
      <c r="A7" t="s">
        <v>176</v>
      </c>
      <c r="B7" t="s">
        <v>153</v>
      </c>
      <c r="C7">
        <v>2775</v>
      </c>
      <c r="D7">
        <v>1285</v>
      </c>
      <c r="E7" s="5">
        <v>188990</v>
      </c>
      <c r="F7" s="5">
        <v>221054</v>
      </c>
      <c r="G7" s="6">
        <f t="shared" si="0"/>
        <v>1468.3316577596697</v>
      </c>
      <c r="H7" s="6">
        <f t="shared" si="0"/>
        <v>581.3059252490342</v>
      </c>
      <c r="I7" s="6">
        <f t="shared" si="1"/>
        <v>-60.410447995381986</v>
      </c>
      <c r="K7" s="8"/>
    </row>
    <row r="8" spans="1:11" ht="14.25">
      <c r="A8" t="s">
        <v>176</v>
      </c>
      <c r="B8" t="s">
        <v>146</v>
      </c>
      <c r="C8">
        <v>14353</v>
      </c>
      <c r="D8">
        <v>7111</v>
      </c>
      <c r="E8" s="5">
        <v>580366</v>
      </c>
      <c r="F8" s="5">
        <v>658608</v>
      </c>
      <c r="G8" s="6">
        <f t="shared" si="0"/>
        <v>2473.094564464493</v>
      </c>
      <c r="H8" s="6">
        <f t="shared" si="0"/>
        <v>1079.701430896679</v>
      </c>
      <c r="I8" s="6">
        <f t="shared" si="1"/>
        <v>-56.34208871707782</v>
      </c>
      <c r="K8" s="8"/>
    </row>
    <row r="9" spans="1:11" ht="14.25">
      <c r="A9" t="s">
        <v>176</v>
      </c>
      <c r="B9" t="s">
        <v>148</v>
      </c>
      <c r="C9">
        <v>3601</v>
      </c>
      <c r="D9">
        <v>1969</v>
      </c>
      <c r="E9" s="5">
        <v>213681</v>
      </c>
      <c r="F9" s="5">
        <v>245320</v>
      </c>
      <c r="G9" s="6">
        <f t="shared" si="0"/>
        <v>1685.2223641783783</v>
      </c>
      <c r="H9" s="6">
        <f t="shared" si="0"/>
        <v>802.6251426707972</v>
      </c>
      <c r="I9" s="6">
        <f t="shared" si="1"/>
        <v>-52.37274559537944</v>
      </c>
      <c r="K9" s="8"/>
    </row>
    <row r="10" spans="1:11" ht="14.25">
      <c r="A10" t="s">
        <v>176</v>
      </c>
      <c r="B10" t="s">
        <v>151</v>
      </c>
      <c r="C10">
        <v>3467</v>
      </c>
      <c r="D10">
        <v>1976</v>
      </c>
      <c r="E10" s="5">
        <v>119356</v>
      </c>
      <c r="F10" s="5">
        <v>119465</v>
      </c>
      <c r="G10" s="6">
        <f t="shared" si="0"/>
        <v>2904.7555212976304</v>
      </c>
      <c r="H10" s="6">
        <f t="shared" si="0"/>
        <v>1654.0409324906877</v>
      </c>
      <c r="I10" s="6">
        <f t="shared" si="1"/>
        <v>-43.057482106040226</v>
      </c>
      <c r="K10" s="8"/>
    </row>
    <row r="11" spans="1:11" ht="14.25">
      <c r="A11" t="s">
        <v>176</v>
      </c>
      <c r="B11" t="s">
        <v>152</v>
      </c>
      <c r="C11">
        <v>3216</v>
      </c>
      <c r="D11">
        <v>1958</v>
      </c>
      <c r="E11" s="5">
        <v>175911</v>
      </c>
      <c r="F11" s="5">
        <v>186389</v>
      </c>
      <c r="G11" s="6">
        <f t="shared" si="0"/>
        <v>1828.1972133635759</v>
      </c>
      <c r="H11" s="6">
        <f t="shared" si="0"/>
        <v>1050.49117705444</v>
      </c>
      <c r="I11" s="6">
        <f t="shared" si="1"/>
        <v>-42.539504525241426</v>
      </c>
      <c r="K11" s="8"/>
    </row>
    <row r="12" spans="1:11" ht="14.25">
      <c r="A12" t="s">
        <v>176</v>
      </c>
      <c r="B12" t="s">
        <v>149</v>
      </c>
      <c r="C12">
        <v>4418</v>
      </c>
      <c r="D12">
        <v>3144</v>
      </c>
      <c r="E12" s="5">
        <v>276649</v>
      </c>
      <c r="F12" s="5">
        <v>315461</v>
      </c>
      <c r="G12" s="6">
        <f t="shared" si="0"/>
        <v>1596.9694450368515</v>
      </c>
      <c r="H12" s="6">
        <f t="shared" si="0"/>
        <v>996.6366682410821</v>
      </c>
      <c r="I12" s="6">
        <f t="shared" si="1"/>
        <v>-37.59200144132477</v>
      </c>
      <c r="K12" s="8"/>
    </row>
    <row r="13" spans="1:11" ht="14.25">
      <c r="A13" t="s">
        <v>176</v>
      </c>
      <c r="B13" t="s">
        <v>61</v>
      </c>
      <c r="C13">
        <v>1868</v>
      </c>
      <c r="D13">
        <v>1334</v>
      </c>
      <c r="E13" s="5">
        <v>112342</v>
      </c>
      <c r="F13" s="5">
        <v>119374</v>
      </c>
      <c r="G13" s="6">
        <f t="shared" si="0"/>
        <v>1662.7797261932312</v>
      </c>
      <c r="H13" s="6">
        <f t="shared" si="0"/>
        <v>1117.4962722200814</v>
      </c>
      <c r="I13" s="6">
        <f t="shared" si="1"/>
        <v>-32.793487037607925</v>
      </c>
      <c r="K13" s="8"/>
    </row>
    <row r="14" spans="1:11" ht="14.25">
      <c r="A14" t="s">
        <v>176</v>
      </c>
      <c r="B14" t="s">
        <v>154</v>
      </c>
      <c r="C14">
        <v>580</v>
      </c>
      <c r="D14">
        <v>408</v>
      </c>
      <c r="E14" s="5">
        <v>24502</v>
      </c>
      <c r="F14" s="5">
        <v>22463</v>
      </c>
      <c r="G14" s="6">
        <f t="shared" si="0"/>
        <v>2367.1537017386336</v>
      </c>
      <c r="H14" s="6">
        <f t="shared" si="0"/>
        <v>1816.3201709477808</v>
      </c>
      <c r="I14" s="6">
        <f t="shared" si="1"/>
        <v>-23.269867536961165</v>
      </c>
      <c r="K14" s="8"/>
    </row>
    <row r="15" spans="1:11" ht="14.25">
      <c r="A15" t="s">
        <v>176</v>
      </c>
      <c r="B15" t="s">
        <v>150</v>
      </c>
      <c r="C15">
        <v>3058</v>
      </c>
      <c r="D15">
        <v>2783</v>
      </c>
      <c r="E15" s="5">
        <v>180144</v>
      </c>
      <c r="F15" s="5">
        <v>187685</v>
      </c>
      <c r="G15" s="6">
        <f t="shared" si="0"/>
        <v>1697.5308641975307</v>
      </c>
      <c r="H15" s="6">
        <f t="shared" si="0"/>
        <v>1482.8036337480353</v>
      </c>
      <c r="I15" s="6">
        <f t="shared" si="1"/>
        <v>-12.649385939206642</v>
      </c>
      <c r="K15" s="8"/>
    </row>
    <row r="16" spans="1:11" ht="14.25">
      <c r="A16" s="4" t="s">
        <v>176</v>
      </c>
      <c r="B16" s="13" t="s">
        <v>135</v>
      </c>
      <c r="C16" s="13">
        <v>2043</v>
      </c>
      <c r="D16" s="13">
        <v>1913</v>
      </c>
      <c r="E16" s="14">
        <v>151347</v>
      </c>
      <c r="F16" s="14">
        <v>160137</v>
      </c>
      <c r="G16" s="15">
        <f t="shared" si="0"/>
        <v>1349.8780947095086</v>
      </c>
      <c r="H16" s="15">
        <f t="shared" si="0"/>
        <v>1194.6021219330948</v>
      </c>
      <c r="I16" s="15">
        <f t="shared" si="1"/>
        <v>-11.502962629364605</v>
      </c>
      <c r="K16" s="8"/>
    </row>
    <row r="17" spans="1:9" ht="14.25">
      <c r="A17" t="s">
        <v>176</v>
      </c>
      <c r="B17" t="s">
        <v>155</v>
      </c>
      <c r="C17">
        <v>10958</v>
      </c>
      <c r="D17">
        <v>3060</v>
      </c>
      <c r="E17" s="5">
        <v>289901</v>
      </c>
      <c r="F17" s="5">
        <v>362074</v>
      </c>
      <c r="G17" s="6">
        <f t="shared" si="0"/>
        <v>3779.9110730904686</v>
      </c>
      <c r="H17" s="6">
        <f t="shared" si="0"/>
        <v>845.1311057960527</v>
      </c>
      <c r="I17" s="6">
        <f t="shared" si="1"/>
        <v>-77.64150824042876</v>
      </c>
    </row>
    <row r="18" spans="1:9" ht="14.25">
      <c r="A18" t="s">
        <v>176</v>
      </c>
      <c r="B18" t="s">
        <v>164</v>
      </c>
      <c r="C18">
        <v>6597</v>
      </c>
      <c r="D18">
        <v>1681</v>
      </c>
      <c r="E18" s="5">
        <v>289162</v>
      </c>
      <c r="F18" s="5">
        <v>321383</v>
      </c>
      <c r="G18" s="6">
        <f t="shared" si="0"/>
        <v>2281.420103609741</v>
      </c>
      <c r="H18" s="6">
        <f t="shared" si="0"/>
        <v>523.051934918773</v>
      </c>
      <c r="I18" s="6">
        <f t="shared" si="1"/>
        <v>-77.07340554722111</v>
      </c>
    </row>
    <row r="19" spans="1:9" ht="14.25">
      <c r="A19" t="s">
        <v>176</v>
      </c>
      <c r="B19" t="s">
        <v>157</v>
      </c>
      <c r="C19">
        <v>6954</v>
      </c>
      <c r="D19">
        <v>1962</v>
      </c>
      <c r="E19" s="5">
        <v>427957</v>
      </c>
      <c r="F19" s="5">
        <v>465594</v>
      </c>
      <c r="G19" s="6">
        <f t="shared" si="0"/>
        <v>1624.929607413829</v>
      </c>
      <c r="H19" s="6">
        <f t="shared" si="0"/>
        <v>421.39718295338855</v>
      </c>
      <c r="I19" s="6">
        <f t="shared" si="1"/>
        <v>-74.06674227420429</v>
      </c>
    </row>
    <row r="20" spans="1:9" ht="14.25">
      <c r="A20" t="s">
        <v>176</v>
      </c>
      <c r="B20" t="s">
        <v>158</v>
      </c>
      <c r="C20">
        <v>5615</v>
      </c>
      <c r="D20">
        <v>1735</v>
      </c>
      <c r="E20" s="5">
        <v>306809</v>
      </c>
      <c r="F20" s="5">
        <v>338390</v>
      </c>
      <c r="G20" s="6">
        <f t="shared" si="0"/>
        <v>1830.128842374246</v>
      </c>
      <c r="H20" s="6">
        <f t="shared" si="0"/>
        <v>512.7220071515115</v>
      </c>
      <c r="I20" s="6">
        <f t="shared" si="1"/>
        <v>-71.98437643951058</v>
      </c>
    </row>
    <row r="21" spans="1:9" ht="14.25">
      <c r="A21" t="s">
        <v>176</v>
      </c>
      <c r="B21" t="s">
        <v>156</v>
      </c>
      <c r="C21">
        <v>5134</v>
      </c>
      <c r="D21">
        <v>1588</v>
      </c>
      <c r="E21" s="5">
        <v>241035</v>
      </c>
      <c r="F21" s="5">
        <v>261089</v>
      </c>
      <c r="G21" s="6">
        <f t="shared" si="0"/>
        <v>2129.9811230734126</v>
      </c>
      <c r="H21" s="6">
        <f t="shared" si="0"/>
        <v>608.2217174986307</v>
      </c>
      <c r="I21" s="6">
        <f t="shared" si="1"/>
        <v>-71.44473672043581</v>
      </c>
    </row>
    <row r="22" spans="1:9" ht="14.25">
      <c r="A22" t="s">
        <v>176</v>
      </c>
      <c r="B22" t="s">
        <v>159</v>
      </c>
      <c r="C22">
        <v>8537</v>
      </c>
      <c r="D22">
        <v>2845</v>
      </c>
      <c r="E22" s="5">
        <v>340483</v>
      </c>
      <c r="F22" s="5">
        <v>386326</v>
      </c>
      <c r="G22" s="6">
        <f t="shared" si="0"/>
        <v>2507.3204829609704</v>
      </c>
      <c r="H22" s="6">
        <f t="shared" si="0"/>
        <v>736.4246776038889</v>
      </c>
      <c r="I22" s="6">
        <f t="shared" si="1"/>
        <v>-70.62901680864415</v>
      </c>
    </row>
    <row r="23" spans="1:9" ht="14.25">
      <c r="A23" t="s">
        <v>176</v>
      </c>
      <c r="B23" t="s">
        <v>162</v>
      </c>
      <c r="C23">
        <v>7364</v>
      </c>
      <c r="D23">
        <v>2841</v>
      </c>
      <c r="E23" s="5">
        <v>291044</v>
      </c>
      <c r="F23" s="5">
        <v>360720</v>
      </c>
      <c r="G23" s="6">
        <f t="shared" si="0"/>
        <v>2530.201618999189</v>
      </c>
      <c r="H23" s="6">
        <f t="shared" si="0"/>
        <v>787.5914836992681</v>
      </c>
      <c r="I23" s="6">
        <f t="shared" si="1"/>
        <v>-68.87238243050383</v>
      </c>
    </row>
    <row r="24" spans="1:9" ht="14.25">
      <c r="A24" t="s">
        <v>176</v>
      </c>
      <c r="B24" t="s">
        <v>165</v>
      </c>
      <c r="C24">
        <v>4949</v>
      </c>
      <c r="D24">
        <v>1800</v>
      </c>
      <c r="E24" s="5">
        <v>398392</v>
      </c>
      <c r="F24" s="5">
        <v>463330</v>
      </c>
      <c r="G24" s="6">
        <f t="shared" si="0"/>
        <v>1242.2438201570315</v>
      </c>
      <c r="H24" s="6">
        <f t="shared" si="0"/>
        <v>388.4920035395938</v>
      </c>
      <c r="I24" s="6">
        <f t="shared" si="1"/>
        <v>-68.72658996279131</v>
      </c>
    </row>
    <row r="25" spans="1:9" ht="14.25">
      <c r="A25" t="s">
        <v>176</v>
      </c>
      <c r="B25" t="s">
        <v>103</v>
      </c>
      <c r="C25">
        <v>6990</v>
      </c>
      <c r="D25">
        <v>2428</v>
      </c>
      <c r="E25" s="5">
        <v>266171</v>
      </c>
      <c r="F25" s="5">
        <v>293503</v>
      </c>
      <c r="G25" s="6">
        <f t="shared" si="0"/>
        <v>2626.1313215940127</v>
      </c>
      <c r="H25" s="6">
        <f t="shared" si="0"/>
        <v>827.2487845098688</v>
      </c>
      <c r="I25" s="6">
        <f t="shared" si="1"/>
        <v>-68.49933673508207</v>
      </c>
    </row>
    <row r="26" spans="1:9" ht="14.25">
      <c r="A26" t="s">
        <v>176</v>
      </c>
      <c r="B26" t="s">
        <v>166</v>
      </c>
      <c r="C26">
        <v>2911</v>
      </c>
      <c r="D26">
        <v>1036</v>
      </c>
      <c r="E26" s="5">
        <v>228681</v>
      </c>
      <c r="F26" s="5">
        <v>250506</v>
      </c>
      <c r="G26" s="6">
        <f t="shared" si="0"/>
        <v>1272.9522785014933</v>
      </c>
      <c r="H26" s="6">
        <f t="shared" si="0"/>
        <v>413.5629485920497</v>
      </c>
      <c r="I26" s="6">
        <f t="shared" si="1"/>
        <v>-67.51151197286895</v>
      </c>
    </row>
    <row r="27" spans="1:9" ht="14.25">
      <c r="A27" t="s">
        <v>176</v>
      </c>
      <c r="B27" t="s">
        <v>161</v>
      </c>
      <c r="C27">
        <v>3288</v>
      </c>
      <c r="D27">
        <v>1301</v>
      </c>
      <c r="E27" s="5">
        <v>160839</v>
      </c>
      <c r="F27" s="5">
        <v>195230</v>
      </c>
      <c r="G27" s="6">
        <f t="shared" si="0"/>
        <v>2044.2803051498704</v>
      </c>
      <c r="H27" s="6">
        <f t="shared" si="0"/>
        <v>666.3934846078984</v>
      </c>
      <c r="I27" s="6">
        <f t="shared" si="1"/>
        <v>-67.40204937017951</v>
      </c>
    </row>
    <row r="28" spans="1:9" ht="14.25">
      <c r="A28" t="s">
        <v>176</v>
      </c>
      <c r="B28" t="s">
        <v>167</v>
      </c>
      <c r="C28">
        <v>6646</v>
      </c>
      <c r="D28">
        <v>2709</v>
      </c>
      <c r="E28" s="5">
        <v>290914</v>
      </c>
      <c r="F28" s="5">
        <v>321545</v>
      </c>
      <c r="G28" s="6">
        <f t="shared" si="0"/>
        <v>2284.5239486583664</v>
      </c>
      <c r="H28" s="6">
        <f t="shared" si="0"/>
        <v>842.4948296505933</v>
      </c>
      <c r="I28" s="6">
        <f t="shared" si="1"/>
        <v>-63.121645971565954</v>
      </c>
    </row>
    <row r="29" spans="1:9" ht="14.25">
      <c r="A29" t="s">
        <v>176</v>
      </c>
      <c r="B29" t="s">
        <v>160</v>
      </c>
      <c r="C29">
        <v>4428</v>
      </c>
      <c r="D29">
        <v>1893</v>
      </c>
      <c r="E29" s="5">
        <v>230020</v>
      </c>
      <c r="F29" s="5">
        <v>257647</v>
      </c>
      <c r="G29" s="6">
        <f t="shared" si="0"/>
        <v>1925.0499956525518</v>
      </c>
      <c r="H29" s="6">
        <f t="shared" si="0"/>
        <v>734.726195142967</v>
      </c>
      <c r="I29" s="6">
        <f t="shared" si="1"/>
        <v>-61.833396701268015</v>
      </c>
    </row>
    <row r="30" spans="1:9" ht="14.25">
      <c r="A30" t="s">
        <v>176</v>
      </c>
      <c r="B30" t="s">
        <v>163</v>
      </c>
      <c r="C30">
        <v>5039</v>
      </c>
      <c r="D30">
        <v>2146</v>
      </c>
      <c r="E30" s="5">
        <v>314163</v>
      </c>
      <c r="F30" s="5">
        <v>330454</v>
      </c>
      <c r="G30" s="6">
        <f t="shared" si="0"/>
        <v>1603.9444492190362</v>
      </c>
      <c r="H30" s="6">
        <f t="shared" si="0"/>
        <v>649.4096001258874</v>
      </c>
      <c r="I30" s="6">
        <f t="shared" si="1"/>
        <v>-59.51171498226847</v>
      </c>
    </row>
    <row r="31" spans="1:9" ht="14.25">
      <c r="A31" s="7" t="s">
        <v>176</v>
      </c>
      <c r="B31" s="7" t="s">
        <v>83</v>
      </c>
      <c r="C31" s="7">
        <v>12765</v>
      </c>
      <c r="D31" s="7">
        <v>5979</v>
      </c>
      <c r="E31" s="8">
        <v>486048</v>
      </c>
      <c r="F31" s="8">
        <v>552776</v>
      </c>
      <c r="G31" s="9">
        <f t="shared" si="0"/>
        <v>2626.2838238198697</v>
      </c>
      <c r="H31" s="9">
        <f t="shared" si="0"/>
        <v>1081.6316193177706</v>
      </c>
      <c r="I31" s="9">
        <f t="shared" si="1"/>
        <v>-58.815128452317765</v>
      </c>
    </row>
    <row r="32" spans="1:9" ht="15" thickBot="1">
      <c r="A32" s="10" t="s">
        <v>176</v>
      </c>
      <c r="B32" s="10" t="s">
        <v>69</v>
      </c>
      <c r="C32" s="10">
        <v>5092</v>
      </c>
      <c r="D32" s="10">
        <v>2692</v>
      </c>
      <c r="E32" s="11">
        <v>259693</v>
      </c>
      <c r="F32" s="11">
        <v>313057</v>
      </c>
      <c r="G32" s="12">
        <f t="shared" si="0"/>
        <v>1960.7767633320884</v>
      </c>
      <c r="H32" s="12">
        <f t="shared" si="0"/>
        <v>859.9073012262943</v>
      </c>
      <c r="I32" s="12">
        <f t="shared" si="1"/>
        <v>-56.144558763283584</v>
      </c>
    </row>
    <row r="33" spans="1:9" ht="14.25">
      <c r="A33" t="s">
        <v>168</v>
      </c>
      <c r="B33" t="s">
        <v>147</v>
      </c>
      <c r="C33">
        <v>3835</v>
      </c>
      <c r="D33">
        <v>990</v>
      </c>
      <c r="E33" s="5">
        <v>393832</v>
      </c>
      <c r="F33" s="5">
        <v>438873</v>
      </c>
      <c r="G33" s="6">
        <f t="shared" si="0"/>
        <v>973.7654634463427</v>
      </c>
      <c r="H33" s="6">
        <f t="shared" si="0"/>
        <v>225.57778674012755</v>
      </c>
      <c r="I33" s="6">
        <f t="shared" si="1"/>
        <v>-76.83448476989886</v>
      </c>
    </row>
    <row r="34" spans="1:9" ht="14.25">
      <c r="A34" t="s">
        <v>168</v>
      </c>
      <c r="B34" s="4" t="s">
        <v>119</v>
      </c>
      <c r="C34">
        <v>38977</v>
      </c>
      <c r="D34">
        <v>11164</v>
      </c>
      <c r="E34" s="5">
        <v>4069093</v>
      </c>
      <c r="F34" s="5">
        <v>4627345</v>
      </c>
      <c r="G34" s="6">
        <f t="shared" si="0"/>
        <v>957.8793111880216</v>
      </c>
      <c r="H34" s="6">
        <f t="shared" si="0"/>
        <v>241.26145770414783</v>
      </c>
      <c r="I34" s="6">
        <f t="shared" si="1"/>
        <v>-74.81295870093277</v>
      </c>
    </row>
    <row r="35" spans="1:9" ht="14.25">
      <c r="A35" t="s">
        <v>168</v>
      </c>
      <c r="B35" t="s">
        <v>146</v>
      </c>
      <c r="C35">
        <v>4822</v>
      </c>
      <c r="D35">
        <v>2549</v>
      </c>
      <c r="E35" s="5">
        <v>580366</v>
      </c>
      <c r="F35" s="5">
        <v>658608</v>
      </c>
      <c r="G35" s="6">
        <f t="shared" si="0"/>
        <v>830.8550121819679</v>
      </c>
      <c r="H35" s="6">
        <f t="shared" si="0"/>
        <v>387.0283992906251</v>
      </c>
      <c r="I35" s="6">
        <f t="shared" si="1"/>
        <v>-53.41805807077915</v>
      </c>
    </row>
    <row r="36" spans="1:9" ht="14.25">
      <c r="A36" t="s">
        <v>168</v>
      </c>
      <c r="B36" t="s">
        <v>148</v>
      </c>
      <c r="C36">
        <v>822</v>
      </c>
      <c r="D36">
        <v>502</v>
      </c>
      <c r="E36" s="5">
        <v>213681</v>
      </c>
      <c r="F36" s="5">
        <v>245320</v>
      </c>
      <c r="G36" s="6">
        <f t="shared" si="0"/>
        <v>384.6855827144201</v>
      </c>
      <c r="H36" s="6">
        <f t="shared" si="0"/>
        <v>204.63068645035057</v>
      </c>
      <c r="I36" s="6">
        <f t="shared" si="1"/>
        <v>-46.8057302781054</v>
      </c>
    </row>
    <row r="37" spans="1:9" ht="14.25">
      <c r="A37" t="s">
        <v>168</v>
      </c>
      <c r="B37" t="s">
        <v>151</v>
      </c>
      <c r="C37">
        <v>651</v>
      </c>
      <c r="D37">
        <v>355</v>
      </c>
      <c r="E37" s="5">
        <v>119356</v>
      </c>
      <c r="F37" s="5">
        <v>119465</v>
      </c>
      <c r="G37" s="6">
        <f aca="true" t="shared" si="2" ref="G37:H60">C37/E37*100000</f>
        <v>545.4271255739133</v>
      </c>
      <c r="H37" s="6">
        <f t="shared" si="2"/>
        <v>297.1581634788432</v>
      </c>
      <c r="I37" s="6">
        <f t="shared" si="1"/>
        <v>-45.51826457729521</v>
      </c>
    </row>
    <row r="38" spans="1:9" ht="14.25">
      <c r="A38" t="s">
        <v>168</v>
      </c>
      <c r="B38" t="s">
        <v>153</v>
      </c>
      <c r="C38">
        <v>470</v>
      </c>
      <c r="D38">
        <v>303</v>
      </c>
      <c r="E38" s="5">
        <v>188990</v>
      </c>
      <c r="F38" s="5">
        <v>221054</v>
      </c>
      <c r="G38" s="6">
        <f t="shared" si="2"/>
        <v>248.69040689983598</v>
      </c>
      <c r="H38" s="6">
        <f t="shared" si="2"/>
        <v>137.07058003926642</v>
      </c>
      <c r="I38" s="6">
        <f t="shared" si="1"/>
        <v>-44.883044847614975</v>
      </c>
    </row>
    <row r="39" spans="1:9" ht="14.25">
      <c r="A39" t="s">
        <v>168</v>
      </c>
      <c r="B39" t="s">
        <v>152</v>
      </c>
      <c r="C39">
        <v>595</v>
      </c>
      <c r="D39">
        <v>390</v>
      </c>
      <c r="E39" s="5">
        <v>175911</v>
      </c>
      <c r="F39" s="5">
        <v>186389</v>
      </c>
      <c r="G39" s="6">
        <f t="shared" si="2"/>
        <v>338.23922324357204</v>
      </c>
      <c r="H39" s="6">
        <f t="shared" si="2"/>
        <v>209.2398156543573</v>
      </c>
      <c r="I39" s="6">
        <f t="shared" si="1"/>
        <v>-38.138512249456056</v>
      </c>
    </row>
    <row r="40" spans="1:9" ht="14.25">
      <c r="A40" t="s">
        <v>168</v>
      </c>
      <c r="B40" t="s">
        <v>135</v>
      </c>
      <c r="C40">
        <v>457</v>
      </c>
      <c r="D40">
        <v>317</v>
      </c>
      <c r="E40" s="5">
        <v>151347</v>
      </c>
      <c r="F40" s="5">
        <v>160137</v>
      </c>
      <c r="G40" s="6">
        <f t="shared" si="2"/>
        <v>301.9551097808348</v>
      </c>
      <c r="H40" s="6">
        <f t="shared" si="2"/>
        <v>197.95550060260902</v>
      </c>
      <c r="I40" s="6">
        <f t="shared" si="1"/>
        <v>-34.44207625885544</v>
      </c>
    </row>
    <row r="41" spans="1:9" ht="14.25">
      <c r="A41" t="s">
        <v>168</v>
      </c>
      <c r="B41" t="s">
        <v>149</v>
      </c>
      <c r="C41">
        <v>1003</v>
      </c>
      <c r="D41">
        <v>763</v>
      </c>
      <c r="E41" s="5">
        <v>276649</v>
      </c>
      <c r="F41" s="5">
        <v>315461</v>
      </c>
      <c r="G41" s="6">
        <f t="shared" si="2"/>
        <v>362.5532714739616</v>
      </c>
      <c r="H41" s="6">
        <f t="shared" si="2"/>
        <v>241.868249957998</v>
      </c>
      <c r="I41" s="6">
        <f t="shared" si="1"/>
        <v>-33.28752793356911</v>
      </c>
    </row>
    <row r="42" spans="1:9" ht="14.25">
      <c r="A42" t="s">
        <v>168</v>
      </c>
      <c r="B42" t="s">
        <v>61</v>
      </c>
      <c r="C42">
        <v>356</v>
      </c>
      <c r="D42">
        <v>299</v>
      </c>
      <c r="E42" s="5">
        <v>112342</v>
      </c>
      <c r="F42" s="5">
        <v>119374</v>
      </c>
      <c r="G42" s="6">
        <f t="shared" si="2"/>
        <v>316.8894981396094</v>
      </c>
      <c r="H42" s="6">
        <f t="shared" si="2"/>
        <v>250.47330239415618</v>
      </c>
      <c r="I42" s="6">
        <f t="shared" si="1"/>
        <v>-20.958787254032877</v>
      </c>
    </row>
    <row r="43" spans="1:9" ht="14.25">
      <c r="A43" t="s">
        <v>168</v>
      </c>
      <c r="B43" t="s">
        <v>154</v>
      </c>
      <c r="C43">
        <v>85</v>
      </c>
      <c r="D43">
        <v>68</v>
      </c>
      <c r="E43" s="5">
        <v>24502</v>
      </c>
      <c r="F43" s="5">
        <v>22463</v>
      </c>
      <c r="G43" s="6">
        <f t="shared" si="2"/>
        <v>346.9104562892825</v>
      </c>
      <c r="H43" s="6">
        <f t="shared" si="2"/>
        <v>302.72002849129683</v>
      </c>
      <c r="I43" s="6">
        <f t="shared" si="1"/>
        <v>-12.738280728308759</v>
      </c>
    </row>
    <row r="44" spans="1:9" ht="14.25">
      <c r="A44" s="4" t="s">
        <v>168</v>
      </c>
      <c r="B44" s="13" t="s">
        <v>150</v>
      </c>
      <c r="C44" s="13">
        <v>431</v>
      </c>
      <c r="D44" s="13">
        <v>520</v>
      </c>
      <c r="E44" s="14">
        <v>180144</v>
      </c>
      <c r="F44" s="14">
        <v>187685</v>
      </c>
      <c r="G44" s="15">
        <f t="shared" si="2"/>
        <v>239.25304201083577</v>
      </c>
      <c r="H44" s="15">
        <f t="shared" si="2"/>
        <v>277.0599674987346</v>
      </c>
      <c r="I44" s="39">
        <f t="shared" si="1"/>
        <v>15.80206678675648</v>
      </c>
    </row>
    <row r="45" spans="1:9" ht="14.25">
      <c r="A45" t="s">
        <v>168</v>
      </c>
      <c r="B45" s="7" t="s">
        <v>164</v>
      </c>
      <c r="C45" s="7">
        <v>1666</v>
      </c>
      <c r="D45" s="7">
        <v>296</v>
      </c>
      <c r="E45" s="8">
        <v>289162</v>
      </c>
      <c r="F45" s="8">
        <v>321383</v>
      </c>
      <c r="G45" s="9">
        <f t="shared" si="2"/>
        <v>576.1476265899391</v>
      </c>
      <c r="H45" s="9">
        <f t="shared" si="2"/>
        <v>92.10194689824914</v>
      </c>
      <c r="I45" s="9">
        <f t="shared" si="1"/>
        <v>-84.01417576891265</v>
      </c>
    </row>
    <row r="46" spans="1:9" ht="14.25">
      <c r="A46" t="s">
        <v>168</v>
      </c>
      <c r="B46" t="s">
        <v>155</v>
      </c>
      <c r="C46">
        <v>4986</v>
      </c>
      <c r="D46">
        <v>1143</v>
      </c>
      <c r="E46" s="5">
        <v>289901</v>
      </c>
      <c r="F46" s="5">
        <v>362074</v>
      </c>
      <c r="G46" s="6">
        <f t="shared" si="2"/>
        <v>1719.8974822439384</v>
      </c>
      <c r="H46" s="6">
        <f t="shared" si="2"/>
        <v>315.681324812055</v>
      </c>
      <c r="I46" s="6">
        <f t="shared" si="1"/>
        <v>-81.6453406048256</v>
      </c>
    </row>
    <row r="47" spans="1:9" ht="14.25">
      <c r="A47" t="s">
        <v>168</v>
      </c>
      <c r="B47" t="s">
        <v>103</v>
      </c>
      <c r="C47">
        <v>3345</v>
      </c>
      <c r="D47">
        <v>698</v>
      </c>
      <c r="E47" s="5">
        <v>266171</v>
      </c>
      <c r="F47" s="5">
        <v>293503</v>
      </c>
      <c r="G47" s="6">
        <f t="shared" si="2"/>
        <v>1256.710911406577</v>
      </c>
      <c r="H47" s="6">
        <f t="shared" si="2"/>
        <v>237.8169899455883</v>
      </c>
      <c r="I47" s="6">
        <f t="shared" si="1"/>
        <v>-81.07623735999786</v>
      </c>
    </row>
    <row r="48" spans="1:9" ht="14.25">
      <c r="A48" t="s">
        <v>168</v>
      </c>
      <c r="B48" t="s">
        <v>165</v>
      </c>
      <c r="C48">
        <v>1274</v>
      </c>
      <c r="D48">
        <v>309</v>
      </c>
      <c r="E48" s="5">
        <v>398392</v>
      </c>
      <c r="F48" s="5">
        <v>463330</v>
      </c>
      <c r="G48" s="6">
        <f t="shared" si="2"/>
        <v>319.78553786220607</v>
      </c>
      <c r="H48" s="6">
        <f t="shared" si="2"/>
        <v>66.69112727429693</v>
      </c>
      <c r="I48" s="6">
        <f t="shared" si="1"/>
        <v>-79.14504585787935</v>
      </c>
    </row>
    <row r="49" spans="1:9" ht="14.25">
      <c r="A49" t="s">
        <v>168</v>
      </c>
      <c r="B49" t="s">
        <v>166</v>
      </c>
      <c r="C49">
        <v>970</v>
      </c>
      <c r="D49">
        <v>234</v>
      </c>
      <c r="E49" s="5">
        <v>228681</v>
      </c>
      <c r="F49" s="5">
        <v>250506</v>
      </c>
      <c r="G49" s="6">
        <f t="shared" si="2"/>
        <v>424.17166270918875</v>
      </c>
      <c r="H49" s="6">
        <f t="shared" si="2"/>
        <v>93.41093626499965</v>
      </c>
      <c r="I49" s="6">
        <f t="shared" si="1"/>
        <v>-77.9780347257563</v>
      </c>
    </row>
    <row r="50" spans="1:9" ht="14.25">
      <c r="A50" t="s">
        <v>168</v>
      </c>
      <c r="B50" t="s">
        <v>159</v>
      </c>
      <c r="C50">
        <v>4839</v>
      </c>
      <c r="D50">
        <v>1221</v>
      </c>
      <c r="E50" s="5">
        <v>340483</v>
      </c>
      <c r="F50" s="5">
        <v>386326</v>
      </c>
      <c r="G50" s="6">
        <f t="shared" si="2"/>
        <v>1421.216330918137</v>
      </c>
      <c r="H50" s="6">
        <f t="shared" si="2"/>
        <v>316.0543168205091</v>
      </c>
      <c r="I50" s="6">
        <f t="shared" si="1"/>
        <v>-77.76170242736157</v>
      </c>
    </row>
    <row r="51" spans="1:9" ht="14.25">
      <c r="A51" t="s">
        <v>168</v>
      </c>
      <c r="B51" t="s">
        <v>162</v>
      </c>
      <c r="C51">
        <v>3824</v>
      </c>
      <c r="D51">
        <v>1101</v>
      </c>
      <c r="E51" s="5">
        <v>291044</v>
      </c>
      <c r="F51" s="5">
        <v>360720</v>
      </c>
      <c r="G51" s="6">
        <f t="shared" si="2"/>
        <v>1313.8906831956679</v>
      </c>
      <c r="H51" s="6">
        <f t="shared" si="2"/>
        <v>305.2228875582169</v>
      </c>
      <c r="I51" s="6">
        <f t="shared" si="1"/>
        <v>-76.76953711127258</v>
      </c>
    </row>
    <row r="52" spans="1:9" ht="14.25">
      <c r="A52" t="s">
        <v>168</v>
      </c>
      <c r="B52" t="s">
        <v>157</v>
      </c>
      <c r="C52">
        <v>3298</v>
      </c>
      <c r="D52">
        <v>840</v>
      </c>
      <c r="E52" s="5">
        <v>427957</v>
      </c>
      <c r="F52" s="5">
        <v>465594</v>
      </c>
      <c r="G52" s="6">
        <f t="shared" si="2"/>
        <v>770.6381715920057</v>
      </c>
      <c r="H52" s="6">
        <f t="shared" si="2"/>
        <v>180.41469606567097</v>
      </c>
      <c r="I52" s="6">
        <f t="shared" si="1"/>
        <v>-76.58892295810298</v>
      </c>
    </row>
    <row r="53" spans="1:9" ht="14.25">
      <c r="A53" t="s">
        <v>168</v>
      </c>
      <c r="B53" t="s">
        <v>161</v>
      </c>
      <c r="C53">
        <v>1666</v>
      </c>
      <c r="D53">
        <v>487</v>
      </c>
      <c r="E53" s="5">
        <v>160839</v>
      </c>
      <c r="F53" s="5">
        <v>195230</v>
      </c>
      <c r="G53" s="6">
        <f t="shared" si="2"/>
        <v>1035.818427122775</v>
      </c>
      <c r="H53" s="6">
        <f t="shared" si="2"/>
        <v>249.44936741279517</v>
      </c>
      <c r="I53" s="6">
        <f t="shared" si="1"/>
        <v>-75.91765497880759</v>
      </c>
    </row>
    <row r="54" spans="1:9" ht="14.25">
      <c r="A54" t="s">
        <v>168</v>
      </c>
      <c r="B54" t="s">
        <v>160</v>
      </c>
      <c r="C54">
        <v>2644</v>
      </c>
      <c r="D54">
        <v>738</v>
      </c>
      <c r="E54" s="5">
        <v>230020</v>
      </c>
      <c r="F54" s="5">
        <v>257647</v>
      </c>
      <c r="G54" s="6">
        <f t="shared" si="2"/>
        <v>1149.4652638900964</v>
      </c>
      <c r="H54" s="6">
        <f t="shared" si="2"/>
        <v>286.43842156128346</v>
      </c>
      <c r="I54" s="6">
        <f t="shared" si="1"/>
        <v>-75.08072400623055</v>
      </c>
    </row>
    <row r="55" spans="1:9" ht="14.25">
      <c r="A55" t="s">
        <v>168</v>
      </c>
      <c r="B55" t="s">
        <v>156</v>
      </c>
      <c r="C55">
        <v>1986</v>
      </c>
      <c r="D55">
        <v>567</v>
      </c>
      <c r="E55" s="5">
        <v>241035</v>
      </c>
      <c r="F55" s="5">
        <v>261089</v>
      </c>
      <c r="G55" s="6">
        <f t="shared" si="2"/>
        <v>823.9467297280478</v>
      </c>
      <c r="H55" s="6">
        <f t="shared" si="2"/>
        <v>217.1673260842088</v>
      </c>
      <c r="I55" s="6">
        <f t="shared" si="1"/>
        <v>-73.6430380449611</v>
      </c>
    </row>
    <row r="56" spans="1:9" ht="14.25">
      <c r="A56" t="s">
        <v>168</v>
      </c>
      <c r="B56" t="s">
        <v>69</v>
      </c>
      <c r="C56">
        <v>3053</v>
      </c>
      <c r="D56">
        <v>988</v>
      </c>
      <c r="E56" s="5">
        <v>259693</v>
      </c>
      <c r="F56" s="5">
        <v>313057</v>
      </c>
      <c r="G56" s="6">
        <f t="shared" si="2"/>
        <v>1175.6189038595573</v>
      </c>
      <c r="H56" s="6">
        <f t="shared" si="2"/>
        <v>315.59747905333535</v>
      </c>
      <c r="I56" s="6">
        <f t="shared" si="1"/>
        <v>-73.15478017432106</v>
      </c>
    </row>
    <row r="57" spans="1:9" ht="14.25">
      <c r="A57" t="s">
        <v>168</v>
      </c>
      <c r="B57" t="s">
        <v>163</v>
      </c>
      <c r="C57">
        <v>2624</v>
      </c>
      <c r="D57">
        <v>802</v>
      </c>
      <c r="E57" s="5">
        <v>314163</v>
      </c>
      <c r="F57" s="5">
        <v>330454</v>
      </c>
      <c r="G57" s="6">
        <f t="shared" si="2"/>
        <v>835.2352122942549</v>
      </c>
      <c r="H57" s="6">
        <f t="shared" si="2"/>
        <v>242.69641160343042</v>
      </c>
      <c r="I57" s="6">
        <f t="shared" si="1"/>
        <v>-70.9427466621309</v>
      </c>
    </row>
    <row r="58" spans="1:9" ht="14.25">
      <c r="A58" t="s">
        <v>168</v>
      </c>
      <c r="B58" t="s">
        <v>158</v>
      </c>
      <c r="C58">
        <v>3894</v>
      </c>
      <c r="D58">
        <v>1367</v>
      </c>
      <c r="E58" s="5">
        <v>306809</v>
      </c>
      <c r="F58" s="5">
        <v>338390</v>
      </c>
      <c r="G58" s="6">
        <f t="shared" si="2"/>
        <v>1269.19353734734</v>
      </c>
      <c r="H58" s="6">
        <f t="shared" si="2"/>
        <v>403.97174857413046</v>
      </c>
      <c r="I58" s="6">
        <f t="shared" si="1"/>
        <v>-68.17098916068814</v>
      </c>
    </row>
    <row r="59" spans="1:9" ht="14.25">
      <c r="A59" s="7" t="s">
        <v>168</v>
      </c>
      <c r="B59" t="s">
        <v>167</v>
      </c>
      <c r="C59">
        <v>2253</v>
      </c>
      <c r="D59">
        <v>1071</v>
      </c>
      <c r="E59" s="5">
        <v>290914</v>
      </c>
      <c r="F59" s="5">
        <v>321545</v>
      </c>
      <c r="G59" s="6">
        <f t="shared" si="2"/>
        <v>774.4556810603821</v>
      </c>
      <c r="H59" s="6">
        <f t="shared" si="2"/>
        <v>333.0793512572113</v>
      </c>
      <c r="I59" s="6">
        <f t="shared" si="1"/>
        <v>-56.99181252035493</v>
      </c>
    </row>
    <row r="60" spans="1:9" ht="15" thickBot="1">
      <c r="A60" s="10" t="s">
        <v>168</v>
      </c>
      <c r="B60" s="10" t="s">
        <v>83</v>
      </c>
      <c r="C60" s="10">
        <v>4466</v>
      </c>
      <c r="D60" s="10">
        <v>2250</v>
      </c>
      <c r="E60" s="11">
        <v>486048</v>
      </c>
      <c r="F60" s="11">
        <v>552776</v>
      </c>
      <c r="G60" s="12">
        <f t="shared" si="2"/>
        <v>918.8392915925998</v>
      </c>
      <c r="H60" s="12">
        <f t="shared" si="2"/>
        <v>407.0364849414591</v>
      </c>
      <c r="I60" s="12">
        <f t="shared" si="1"/>
        <v>-55.701014457495226</v>
      </c>
    </row>
    <row r="61" spans="1:9" ht="14.25">
      <c r="A61" s="5" t="s">
        <v>169</v>
      </c>
      <c r="B61" s="20" t="s">
        <v>119</v>
      </c>
      <c r="C61" s="5">
        <v>10569</v>
      </c>
      <c r="D61" s="5">
        <v>3507</v>
      </c>
      <c r="E61" s="5">
        <v>4069093</v>
      </c>
      <c r="F61" s="5">
        <v>4627345</v>
      </c>
      <c r="G61" s="21">
        <f aca="true" t="shared" si="3" ref="G61:H77">C61/E61*100000</f>
        <v>259.73847243107986</v>
      </c>
      <c r="H61" s="21">
        <f t="shared" si="3"/>
        <v>75.78860015840617</v>
      </c>
      <c r="I61" s="21">
        <f t="shared" si="1"/>
        <v>-70.8211881555143</v>
      </c>
    </row>
    <row r="62" spans="1:9" ht="14.25">
      <c r="A62" t="s">
        <v>169</v>
      </c>
      <c r="B62" t="s">
        <v>151</v>
      </c>
      <c r="C62">
        <v>131</v>
      </c>
      <c r="D62">
        <v>40</v>
      </c>
      <c r="E62" s="5">
        <v>119356</v>
      </c>
      <c r="F62" s="5">
        <v>119465</v>
      </c>
      <c r="G62" s="6">
        <f t="shared" si="3"/>
        <v>109.75568886356783</v>
      </c>
      <c r="H62" s="6">
        <f t="shared" si="3"/>
        <v>33.48260996944712</v>
      </c>
      <c r="I62" s="6">
        <f t="shared" si="1"/>
        <v>-69.49350843119596</v>
      </c>
    </row>
    <row r="63" spans="1:9" ht="14.25">
      <c r="A63" t="s">
        <v>169</v>
      </c>
      <c r="B63" t="s">
        <v>153</v>
      </c>
      <c r="C63">
        <v>64</v>
      </c>
      <c r="D63">
        <v>25</v>
      </c>
      <c r="E63" s="5">
        <v>188990</v>
      </c>
      <c r="F63" s="5">
        <v>221054</v>
      </c>
      <c r="G63" s="6">
        <f t="shared" si="3"/>
        <v>33.8642256204032</v>
      </c>
      <c r="H63" s="6">
        <f t="shared" si="3"/>
        <v>11.309453798619343</v>
      </c>
      <c r="I63" s="6">
        <f t="shared" si="1"/>
        <v>-66.60353635310828</v>
      </c>
    </row>
    <row r="64" spans="1:9" ht="14.25">
      <c r="A64" t="s">
        <v>169</v>
      </c>
      <c r="B64" t="s">
        <v>147</v>
      </c>
      <c r="C64">
        <v>350</v>
      </c>
      <c r="D64">
        <v>158</v>
      </c>
      <c r="E64" s="5">
        <v>393832</v>
      </c>
      <c r="F64" s="5">
        <v>438873</v>
      </c>
      <c r="G64" s="6">
        <f t="shared" si="3"/>
        <v>88.87038127932723</v>
      </c>
      <c r="H64" s="6">
        <f t="shared" si="3"/>
        <v>36.00130333832338</v>
      </c>
      <c r="I64" s="6">
        <f t="shared" si="1"/>
        <v>-59.49009915331837</v>
      </c>
    </row>
    <row r="65" spans="1:9" ht="14.25">
      <c r="A65" t="s">
        <v>169</v>
      </c>
      <c r="B65" t="s">
        <v>135</v>
      </c>
      <c r="C65">
        <v>55</v>
      </c>
      <c r="D65">
        <v>28</v>
      </c>
      <c r="E65" s="5">
        <v>151347</v>
      </c>
      <c r="F65" s="5">
        <v>160137</v>
      </c>
      <c r="G65" s="6">
        <f t="shared" si="3"/>
        <v>36.34033049878755</v>
      </c>
      <c r="H65" s="6">
        <f t="shared" si="3"/>
        <v>17.485028444394487</v>
      </c>
      <c r="I65" s="6">
        <f t="shared" si="1"/>
        <v>-51.88533454593141</v>
      </c>
    </row>
    <row r="66" spans="1:9" ht="14.25">
      <c r="A66" t="s">
        <v>169</v>
      </c>
      <c r="B66" t="s">
        <v>152</v>
      </c>
      <c r="C66">
        <v>96</v>
      </c>
      <c r="D66">
        <v>60</v>
      </c>
      <c r="E66" s="5">
        <v>175911</v>
      </c>
      <c r="F66" s="5">
        <v>186389</v>
      </c>
      <c r="G66" s="6">
        <f t="shared" si="3"/>
        <v>54.57305114518137</v>
      </c>
      <c r="H66" s="6">
        <f t="shared" si="3"/>
        <v>32.19074086990112</v>
      </c>
      <c r="I66" s="6">
        <f t="shared" si="1"/>
        <v>-41.013485237862746</v>
      </c>
    </row>
    <row r="67" spans="1:9" ht="14.25">
      <c r="A67" t="s">
        <v>169</v>
      </c>
      <c r="B67" t="s">
        <v>148</v>
      </c>
      <c r="C67">
        <v>97</v>
      </c>
      <c r="D67">
        <v>79</v>
      </c>
      <c r="E67" s="5">
        <v>213681</v>
      </c>
      <c r="F67" s="5">
        <v>245320</v>
      </c>
      <c r="G67" s="6">
        <f t="shared" si="3"/>
        <v>45.39477070960918</v>
      </c>
      <c r="H67" s="6">
        <f t="shared" si="3"/>
        <v>32.20283711071254</v>
      </c>
      <c r="I67" s="6">
        <f t="shared" si="1"/>
        <v>-29.060469725214787</v>
      </c>
    </row>
    <row r="68" spans="1:9" ht="14.25">
      <c r="A68" t="s">
        <v>169</v>
      </c>
      <c r="B68" t="s">
        <v>146</v>
      </c>
      <c r="C68">
        <v>479</v>
      </c>
      <c r="D68">
        <v>399</v>
      </c>
      <c r="E68" s="5">
        <v>580366</v>
      </c>
      <c r="F68" s="5">
        <v>658608</v>
      </c>
      <c r="G68" s="6">
        <f t="shared" si="3"/>
        <v>82.53412501766127</v>
      </c>
      <c r="H68" s="6">
        <f t="shared" si="3"/>
        <v>60.582319072953865</v>
      </c>
      <c r="I68" s="6">
        <f t="shared" si="1"/>
        <v>-26.59724803529448</v>
      </c>
    </row>
    <row r="69" spans="1:9" ht="14.25">
      <c r="A69" t="s">
        <v>169</v>
      </c>
      <c r="B69" t="s">
        <v>150</v>
      </c>
      <c r="C69">
        <v>91</v>
      </c>
      <c r="D69">
        <v>74</v>
      </c>
      <c r="E69" s="5">
        <v>180144</v>
      </c>
      <c r="F69" s="5">
        <v>187685</v>
      </c>
      <c r="G69" s="6">
        <f t="shared" si="3"/>
        <v>50.51514344080291</v>
      </c>
      <c r="H69" s="6">
        <f t="shared" si="3"/>
        <v>39.427764605589154</v>
      </c>
      <c r="I69" s="6">
        <f aca="true" t="shared" si="4" ref="I69:I134">(H69-G69)/G69*100</f>
        <v>-21.948623877920294</v>
      </c>
    </row>
    <row r="70" spans="1:9" ht="14.25">
      <c r="A70" t="s">
        <v>169</v>
      </c>
      <c r="B70" t="s">
        <v>149</v>
      </c>
      <c r="C70">
        <v>119</v>
      </c>
      <c r="D70">
        <v>149</v>
      </c>
      <c r="E70" s="5">
        <v>276649</v>
      </c>
      <c r="F70" s="5">
        <v>315461</v>
      </c>
      <c r="G70" s="6">
        <f t="shared" si="3"/>
        <v>43.01479492063951</v>
      </c>
      <c r="H70" s="6">
        <f t="shared" si="3"/>
        <v>47.232462966896065</v>
      </c>
      <c r="I70" s="21">
        <f t="shared" si="4"/>
        <v>9.805156700242268</v>
      </c>
    </row>
    <row r="71" spans="1:9" ht="14.25">
      <c r="A71" t="s">
        <v>169</v>
      </c>
      <c r="B71" t="s">
        <v>61</v>
      </c>
      <c r="C71">
        <v>21</v>
      </c>
      <c r="D71">
        <v>27</v>
      </c>
      <c r="E71" s="5">
        <v>112342</v>
      </c>
      <c r="F71" s="5">
        <v>119374</v>
      </c>
      <c r="G71" s="6">
        <f>C71/E71*100000</f>
        <v>18.692919834078083</v>
      </c>
      <c r="H71" s="6">
        <f>D71/F71*100000</f>
        <v>22.61799051719805</v>
      </c>
      <c r="I71" s="21">
        <f>(H71-G71)/G71*100</f>
        <v>20.997632889669678</v>
      </c>
    </row>
    <row r="72" spans="1:9" ht="14.25">
      <c r="A72" t="s">
        <v>169</v>
      </c>
      <c r="B72" t="s">
        <v>205</v>
      </c>
      <c r="C72" s="5">
        <v>5</v>
      </c>
      <c r="D72" s="5">
        <v>6</v>
      </c>
      <c r="E72" s="5">
        <v>24502</v>
      </c>
      <c r="F72" s="5">
        <v>22463</v>
      </c>
      <c r="G72" s="44" t="s">
        <v>198</v>
      </c>
      <c r="H72" s="44" t="s">
        <v>198</v>
      </c>
      <c r="I72" s="45" t="s">
        <v>198</v>
      </c>
    </row>
    <row r="73" spans="1:9" ht="14.25">
      <c r="A73" s="16" t="s">
        <v>169</v>
      </c>
      <c r="B73" s="17" t="s">
        <v>164</v>
      </c>
      <c r="C73" s="17">
        <v>493</v>
      </c>
      <c r="D73" s="17">
        <v>108</v>
      </c>
      <c r="E73" s="18">
        <v>289162</v>
      </c>
      <c r="F73" s="18">
        <v>321383</v>
      </c>
      <c r="G73" s="19">
        <f t="shared" si="3"/>
        <v>170.49266501130853</v>
      </c>
      <c r="H73" s="19">
        <f t="shared" si="3"/>
        <v>33.60476440882063</v>
      </c>
      <c r="I73" s="19">
        <f t="shared" si="4"/>
        <v>-80.28961280733591</v>
      </c>
    </row>
    <row r="74" spans="1:9" ht="14.25">
      <c r="A74" t="s">
        <v>169</v>
      </c>
      <c r="B74" s="7" t="s">
        <v>161</v>
      </c>
      <c r="C74" s="7">
        <v>539</v>
      </c>
      <c r="D74" s="7">
        <v>141</v>
      </c>
      <c r="E74" s="8">
        <v>160839</v>
      </c>
      <c r="F74" s="8">
        <v>195230</v>
      </c>
      <c r="G74" s="9">
        <f t="shared" si="3"/>
        <v>335.1177264220742</v>
      </c>
      <c r="H74" s="9">
        <f t="shared" si="3"/>
        <v>72.22250678686677</v>
      </c>
      <c r="I74" s="9">
        <f t="shared" si="4"/>
        <v>-78.44861638387223</v>
      </c>
    </row>
    <row r="75" spans="1:9" ht="14.25">
      <c r="A75" t="s">
        <v>169</v>
      </c>
      <c r="B75" t="s">
        <v>158</v>
      </c>
      <c r="C75">
        <v>1155</v>
      </c>
      <c r="D75">
        <v>290</v>
      </c>
      <c r="E75" s="5">
        <v>306809</v>
      </c>
      <c r="F75" s="5">
        <v>338390</v>
      </c>
      <c r="G75" s="6">
        <f t="shared" si="3"/>
        <v>376.45571023014315</v>
      </c>
      <c r="H75" s="6">
        <f t="shared" si="3"/>
        <v>85.6999320310884</v>
      </c>
      <c r="I75" s="6">
        <f t="shared" si="4"/>
        <v>-77.23505589045351</v>
      </c>
    </row>
    <row r="76" spans="1:9" ht="14.25">
      <c r="A76" t="s">
        <v>169</v>
      </c>
      <c r="B76" t="s">
        <v>166</v>
      </c>
      <c r="C76">
        <v>206</v>
      </c>
      <c r="D76">
        <v>52</v>
      </c>
      <c r="E76" s="5">
        <v>228681</v>
      </c>
      <c r="F76" s="5">
        <v>250506</v>
      </c>
      <c r="G76" s="6">
        <f t="shared" si="3"/>
        <v>90.08181702896174</v>
      </c>
      <c r="H76" s="6">
        <f t="shared" si="3"/>
        <v>20.757985836666585</v>
      </c>
      <c r="I76" s="6">
        <f t="shared" si="4"/>
        <v>-76.95651961594781</v>
      </c>
    </row>
    <row r="77" spans="1:9" ht="14.25">
      <c r="A77" t="s">
        <v>169</v>
      </c>
      <c r="B77" t="s">
        <v>155</v>
      </c>
      <c r="C77">
        <v>2749</v>
      </c>
      <c r="D77">
        <v>818</v>
      </c>
      <c r="E77" s="5">
        <v>289901</v>
      </c>
      <c r="F77" s="5">
        <v>362074</v>
      </c>
      <c r="G77" s="6">
        <f t="shared" si="3"/>
        <v>948.2547490350154</v>
      </c>
      <c r="H77" s="6">
        <f t="shared" si="3"/>
        <v>225.92066815070953</v>
      </c>
      <c r="I77" s="6">
        <f t="shared" si="4"/>
        <v>-76.17510817840711</v>
      </c>
    </row>
    <row r="78" spans="1:9" ht="14.25">
      <c r="A78" t="s">
        <v>169</v>
      </c>
      <c r="B78" t="s">
        <v>165</v>
      </c>
      <c r="C78">
        <v>321</v>
      </c>
      <c r="D78">
        <v>90</v>
      </c>
      <c r="E78" s="5">
        <v>398392</v>
      </c>
      <c r="F78" s="5">
        <v>463330</v>
      </c>
      <c r="G78" s="6">
        <f aca="true" t="shared" si="5" ref="G78:H106">C78/E78*100000</f>
        <v>80.5739071065684</v>
      </c>
      <c r="H78" s="6">
        <f t="shared" si="5"/>
        <v>19.42460017697969</v>
      </c>
      <c r="I78" s="6">
        <f t="shared" si="4"/>
        <v>-75.89219528440096</v>
      </c>
    </row>
    <row r="79" spans="1:9" ht="14.25">
      <c r="A79" t="s">
        <v>169</v>
      </c>
      <c r="B79" t="s">
        <v>156</v>
      </c>
      <c r="C79">
        <v>526</v>
      </c>
      <c r="D79">
        <v>142</v>
      </c>
      <c r="E79" s="5">
        <v>241035</v>
      </c>
      <c r="F79" s="5">
        <v>261089</v>
      </c>
      <c r="G79" s="6">
        <f t="shared" si="5"/>
        <v>218.22556890078206</v>
      </c>
      <c r="H79" s="6">
        <f t="shared" si="5"/>
        <v>54.38758431033096</v>
      </c>
      <c r="I79" s="6">
        <f t="shared" si="4"/>
        <v>-75.0773547828125</v>
      </c>
    </row>
    <row r="80" spans="1:9" ht="14.25">
      <c r="A80" t="s">
        <v>169</v>
      </c>
      <c r="B80" t="s">
        <v>159</v>
      </c>
      <c r="C80">
        <v>1177</v>
      </c>
      <c r="D80">
        <v>372</v>
      </c>
      <c r="E80" s="5">
        <v>340483</v>
      </c>
      <c r="F80" s="5">
        <v>386326</v>
      </c>
      <c r="G80" s="6">
        <f t="shared" si="5"/>
        <v>345.685393984428</v>
      </c>
      <c r="H80" s="6">
        <f t="shared" si="5"/>
        <v>96.29173288880375</v>
      </c>
      <c r="I80" s="6">
        <f t="shared" si="4"/>
        <v>-72.14469151301735</v>
      </c>
    </row>
    <row r="81" spans="1:9" ht="14.25">
      <c r="A81" t="s">
        <v>169</v>
      </c>
      <c r="B81" t="s">
        <v>162</v>
      </c>
      <c r="C81">
        <v>1153</v>
      </c>
      <c r="D81">
        <v>433</v>
      </c>
      <c r="E81" s="5">
        <v>291044</v>
      </c>
      <c r="F81" s="5">
        <v>360720</v>
      </c>
      <c r="G81" s="6">
        <f t="shared" si="5"/>
        <v>396.1600307857231</v>
      </c>
      <c r="H81" s="6">
        <f t="shared" si="5"/>
        <v>120.0377023730317</v>
      </c>
      <c r="I81" s="6">
        <f t="shared" si="4"/>
        <v>-69.69969379925703</v>
      </c>
    </row>
    <row r="82" spans="1:9" ht="14.25">
      <c r="A82" t="s">
        <v>169</v>
      </c>
      <c r="B82" t="s">
        <v>160</v>
      </c>
      <c r="C82">
        <v>415</v>
      </c>
      <c r="D82">
        <v>164</v>
      </c>
      <c r="E82" s="5">
        <v>230020</v>
      </c>
      <c r="F82" s="5">
        <v>257647</v>
      </c>
      <c r="G82" s="6">
        <f t="shared" si="5"/>
        <v>180.4190939918268</v>
      </c>
      <c r="H82" s="6">
        <f t="shared" si="5"/>
        <v>63.65298256917411</v>
      </c>
      <c r="I82" s="6">
        <f t="shared" si="4"/>
        <v>-64.7193757817797</v>
      </c>
    </row>
    <row r="83" spans="1:9" ht="14.25">
      <c r="A83" t="s">
        <v>169</v>
      </c>
      <c r="B83" t="s">
        <v>157</v>
      </c>
      <c r="C83">
        <v>595</v>
      </c>
      <c r="D83">
        <v>241</v>
      </c>
      <c r="E83" s="5">
        <v>427957</v>
      </c>
      <c r="F83" s="5">
        <v>465594</v>
      </c>
      <c r="G83" s="6">
        <f t="shared" si="5"/>
        <v>139.0326598233</v>
      </c>
      <c r="H83" s="6">
        <f t="shared" si="5"/>
        <v>51.76183541884131</v>
      </c>
      <c r="I83" s="6">
        <f t="shared" si="4"/>
        <v>-62.770017142283905</v>
      </c>
    </row>
    <row r="84" spans="1:9" ht="14.25">
      <c r="A84" t="s">
        <v>169</v>
      </c>
      <c r="B84" t="s">
        <v>103</v>
      </c>
      <c r="C84">
        <v>297</v>
      </c>
      <c r="D84">
        <v>122</v>
      </c>
      <c r="E84" s="5">
        <v>266171</v>
      </c>
      <c r="F84" s="5">
        <v>293503</v>
      </c>
      <c r="G84" s="6">
        <f t="shared" si="5"/>
        <v>111.58240379305035</v>
      </c>
      <c r="H84" s="6">
        <f t="shared" si="5"/>
        <v>41.566866437481046</v>
      </c>
      <c r="I84" s="6">
        <f t="shared" si="4"/>
        <v>-62.747830281041196</v>
      </c>
    </row>
    <row r="85" spans="1:9" ht="14.25">
      <c r="A85" t="s">
        <v>169</v>
      </c>
      <c r="B85" t="s">
        <v>69</v>
      </c>
      <c r="C85">
        <v>581</v>
      </c>
      <c r="D85">
        <v>313</v>
      </c>
      <c r="E85" s="5">
        <v>259693</v>
      </c>
      <c r="F85" s="5">
        <v>313057</v>
      </c>
      <c r="G85" s="6">
        <f t="shared" si="5"/>
        <v>223.7257068923691</v>
      </c>
      <c r="H85" s="6">
        <f t="shared" si="5"/>
        <v>99.98179245313153</v>
      </c>
      <c r="I85" s="6">
        <f t="shared" si="4"/>
        <v>-55.310547973268356</v>
      </c>
    </row>
    <row r="86" spans="1:9" ht="14.25">
      <c r="A86" t="s">
        <v>169</v>
      </c>
      <c r="B86" t="s">
        <v>163</v>
      </c>
      <c r="C86">
        <v>441</v>
      </c>
      <c r="D86">
        <v>218</v>
      </c>
      <c r="E86" s="5">
        <v>314163</v>
      </c>
      <c r="F86" s="5">
        <v>330454</v>
      </c>
      <c r="G86" s="6">
        <f t="shared" si="5"/>
        <v>140.3729910906122</v>
      </c>
      <c r="H86" s="6">
        <f t="shared" si="5"/>
        <v>65.96984754307711</v>
      </c>
      <c r="I86" s="6">
        <f t="shared" si="4"/>
        <v>-53.00388840436342</v>
      </c>
    </row>
    <row r="87" spans="1:9" ht="14.25">
      <c r="A87" s="7" t="s">
        <v>169</v>
      </c>
      <c r="B87" t="s">
        <v>167</v>
      </c>
      <c r="C87">
        <v>218</v>
      </c>
      <c r="D87">
        <v>125</v>
      </c>
      <c r="E87" s="5">
        <v>290914</v>
      </c>
      <c r="F87" s="5">
        <v>321545</v>
      </c>
      <c r="G87" s="6">
        <f t="shared" si="5"/>
        <v>74.93623545102676</v>
      </c>
      <c r="H87" s="6">
        <f t="shared" si="5"/>
        <v>38.87480756970253</v>
      </c>
      <c r="I87" s="6">
        <f t="shared" si="4"/>
        <v>-48.122817571869525</v>
      </c>
    </row>
    <row r="88" spans="1:9" ht="15" thickBot="1">
      <c r="A88" s="10" t="s">
        <v>169</v>
      </c>
      <c r="B88" s="10" t="s">
        <v>83</v>
      </c>
      <c r="C88" s="10">
        <v>456</v>
      </c>
      <c r="D88" s="10">
        <v>372</v>
      </c>
      <c r="E88" s="11">
        <v>486048</v>
      </c>
      <c r="F88" s="11">
        <v>552776</v>
      </c>
      <c r="G88" s="12">
        <f t="shared" si="5"/>
        <v>93.81789452893541</v>
      </c>
      <c r="H88" s="12">
        <f t="shared" si="5"/>
        <v>67.29669884365457</v>
      </c>
      <c r="I88" s="12">
        <f t="shared" si="4"/>
        <v>-28.2688028957004</v>
      </c>
    </row>
    <row r="89" spans="1:9" ht="14.25">
      <c r="A89" t="s">
        <v>170</v>
      </c>
      <c r="B89" t="s">
        <v>154</v>
      </c>
      <c r="C89">
        <v>300</v>
      </c>
      <c r="D89">
        <v>122</v>
      </c>
      <c r="E89" s="5">
        <v>24502</v>
      </c>
      <c r="F89" s="5">
        <v>22463</v>
      </c>
      <c r="G89" s="6">
        <f t="shared" si="5"/>
        <v>1224.3898457268795</v>
      </c>
      <c r="H89" s="6">
        <f t="shared" si="5"/>
        <v>543.1153452343855</v>
      </c>
      <c r="I89" s="6">
        <f t="shared" si="4"/>
        <v>-55.641959370223624</v>
      </c>
    </row>
    <row r="90" spans="1:9" ht="14.25">
      <c r="A90" t="s">
        <v>170</v>
      </c>
      <c r="B90" t="s">
        <v>148</v>
      </c>
      <c r="C90">
        <v>1469</v>
      </c>
      <c r="D90">
        <v>908</v>
      </c>
      <c r="E90" s="5">
        <v>213681</v>
      </c>
      <c r="F90" s="5">
        <v>245320</v>
      </c>
      <c r="G90" s="6">
        <f t="shared" si="5"/>
        <v>687.4733832207824</v>
      </c>
      <c r="H90" s="6">
        <f t="shared" si="5"/>
        <v>370.12881134844287</v>
      </c>
      <c r="I90" s="6">
        <f t="shared" si="4"/>
        <v>-46.160997591731366</v>
      </c>
    </row>
    <row r="91" spans="1:9" ht="14.25">
      <c r="A91" t="s">
        <v>170</v>
      </c>
      <c r="B91" t="s">
        <v>153</v>
      </c>
      <c r="C91">
        <v>976</v>
      </c>
      <c r="D91">
        <v>622</v>
      </c>
      <c r="E91" s="5">
        <v>188990</v>
      </c>
      <c r="F91" s="5">
        <v>221054</v>
      </c>
      <c r="G91" s="6">
        <f t="shared" si="5"/>
        <v>516.4294407111488</v>
      </c>
      <c r="H91" s="6">
        <f t="shared" si="5"/>
        <v>281.3792105096492</v>
      </c>
      <c r="I91" s="6">
        <f t="shared" si="4"/>
        <v>-45.514490784612086</v>
      </c>
    </row>
    <row r="92" spans="1:9" ht="14.25">
      <c r="A92" t="s">
        <v>170</v>
      </c>
      <c r="B92" t="s">
        <v>147</v>
      </c>
      <c r="C92">
        <v>2167</v>
      </c>
      <c r="D92">
        <v>1370</v>
      </c>
      <c r="E92" s="5">
        <v>393832</v>
      </c>
      <c r="F92" s="5">
        <v>438873</v>
      </c>
      <c r="G92" s="6">
        <f t="shared" si="5"/>
        <v>550.2346178065774</v>
      </c>
      <c r="H92" s="6">
        <f t="shared" si="5"/>
        <v>312.1631998322977</v>
      </c>
      <c r="I92" s="6">
        <f t="shared" si="4"/>
        <v>-43.26725550698962</v>
      </c>
    </row>
    <row r="93" spans="1:9" ht="14.25">
      <c r="A93" t="s">
        <v>170</v>
      </c>
      <c r="B93" s="4" t="s">
        <v>179</v>
      </c>
      <c r="C93">
        <v>16951</v>
      </c>
      <c r="D93">
        <v>11202</v>
      </c>
      <c r="E93" s="5">
        <v>4069093</v>
      </c>
      <c r="F93" s="5">
        <v>4627345</v>
      </c>
      <c r="G93" s="6">
        <f t="shared" si="5"/>
        <v>416.5793212394015</v>
      </c>
      <c r="H93" s="6">
        <f t="shared" si="5"/>
        <v>242.08266295251383</v>
      </c>
      <c r="I93" s="6">
        <f t="shared" si="4"/>
        <v>-41.8879789250526</v>
      </c>
    </row>
    <row r="94" spans="1:9" ht="14.25">
      <c r="A94" t="s">
        <v>170</v>
      </c>
      <c r="B94" t="s">
        <v>146</v>
      </c>
      <c r="C94">
        <v>3592</v>
      </c>
      <c r="D94">
        <v>2518</v>
      </c>
      <c r="E94" s="5">
        <v>580366</v>
      </c>
      <c r="F94" s="5">
        <v>658608</v>
      </c>
      <c r="G94" s="6">
        <f t="shared" si="5"/>
        <v>618.9197851011259</v>
      </c>
      <c r="H94" s="6">
        <f t="shared" si="5"/>
        <v>382.32150232004466</v>
      </c>
      <c r="I94" s="6">
        <f t="shared" si="4"/>
        <v>-38.22761664379871</v>
      </c>
    </row>
    <row r="95" spans="1:9" ht="14.25">
      <c r="A95" t="s">
        <v>170</v>
      </c>
      <c r="B95" t="s">
        <v>152</v>
      </c>
      <c r="C95">
        <v>1179</v>
      </c>
      <c r="D95">
        <v>821</v>
      </c>
      <c r="E95" s="5">
        <v>175911</v>
      </c>
      <c r="F95" s="5">
        <v>186389</v>
      </c>
      <c r="G95" s="6">
        <f t="shared" si="5"/>
        <v>670.2252843767586</v>
      </c>
      <c r="H95" s="6">
        <f t="shared" si="5"/>
        <v>440.47663756981365</v>
      </c>
      <c r="I95" s="6">
        <f t="shared" si="4"/>
        <v>-34.27931654661281</v>
      </c>
    </row>
    <row r="96" spans="1:9" ht="14.25">
      <c r="A96" t="s">
        <v>170</v>
      </c>
      <c r="B96" t="s">
        <v>61</v>
      </c>
      <c r="C96">
        <v>707</v>
      </c>
      <c r="D96">
        <v>518</v>
      </c>
      <c r="E96" s="5">
        <v>112342</v>
      </c>
      <c r="F96" s="5">
        <v>119374</v>
      </c>
      <c r="G96" s="6">
        <f t="shared" si="5"/>
        <v>629.3283010806289</v>
      </c>
      <c r="H96" s="6">
        <f t="shared" si="5"/>
        <v>433.930336589207</v>
      </c>
      <c r="I96" s="6">
        <f t="shared" si="4"/>
        <v>-31.048653644830708</v>
      </c>
    </row>
    <row r="97" spans="1:9" ht="14.25">
      <c r="A97" t="s">
        <v>170</v>
      </c>
      <c r="B97" t="s">
        <v>149</v>
      </c>
      <c r="C97">
        <v>1628</v>
      </c>
      <c r="D97">
        <v>1324</v>
      </c>
      <c r="E97" s="5">
        <v>276649</v>
      </c>
      <c r="F97" s="5">
        <v>315461</v>
      </c>
      <c r="G97" s="6">
        <f t="shared" si="5"/>
        <v>588.4713120235389</v>
      </c>
      <c r="H97" s="6">
        <f t="shared" si="5"/>
        <v>419.70322797429793</v>
      </c>
      <c r="I97" s="6">
        <f t="shared" si="4"/>
        <v>-28.679067373549422</v>
      </c>
    </row>
    <row r="98" spans="1:9" ht="14.25">
      <c r="A98" t="s">
        <v>170</v>
      </c>
      <c r="B98" t="s">
        <v>151</v>
      </c>
      <c r="C98">
        <v>881</v>
      </c>
      <c r="D98">
        <v>672</v>
      </c>
      <c r="E98" s="5">
        <v>119356</v>
      </c>
      <c r="F98" s="5">
        <v>119465</v>
      </c>
      <c r="G98" s="6">
        <f t="shared" si="5"/>
        <v>738.1279533496431</v>
      </c>
      <c r="H98" s="6">
        <f t="shared" si="5"/>
        <v>562.5078474867115</v>
      </c>
      <c r="I98" s="6">
        <f t="shared" si="4"/>
        <v>-23.792637179768516</v>
      </c>
    </row>
    <row r="99" spans="1:9" ht="14.25">
      <c r="A99" t="s">
        <v>170</v>
      </c>
      <c r="B99" t="s">
        <v>150</v>
      </c>
      <c r="C99">
        <v>1052</v>
      </c>
      <c r="D99">
        <v>940</v>
      </c>
      <c r="E99" s="5">
        <v>180144</v>
      </c>
      <c r="F99" s="5">
        <v>187685</v>
      </c>
      <c r="G99" s="6">
        <f t="shared" si="5"/>
        <v>583.977262634337</v>
      </c>
      <c r="H99" s="6">
        <f t="shared" si="5"/>
        <v>500.8391720169433</v>
      </c>
      <c r="I99" s="6">
        <f t="shared" si="4"/>
        <v>-14.236528703592935</v>
      </c>
    </row>
    <row r="100" spans="1:9" ht="14.25">
      <c r="A100" s="4" t="s">
        <v>170</v>
      </c>
      <c r="B100" s="13" t="s">
        <v>135</v>
      </c>
      <c r="C100" s="13">
        <v>909</v>
      </c>
      <c r="D100" s="13">
        <v>832</v>
      </c>
      <c r="E100" s="14">
        <v>151347</v>
      </c>
      <c r="F100" s="14">
        <v>160137</v>
      </c>
      <c r="G100" s="15">
        <f t="shared" si="5"/>
        <v>600.6065531526888</v>
      </c>
      <c r="H100" s="15">
        <f t="shared" si="5"/>
        <v>519.5551309191504</v>
      </c>
      <c r="I100" s="15">
        <f t="shared" si="4"/>
        <v>-13.494928053662628</v>
      </c>
    </row>
    <row r="101" spans="1:9" ht="14.25">
      <c r="A101" t="s">
        <v>170</v>
      </c>
      <c r="B101" t="s">
        <v>165</v>
      </c>
      <c r="C101">
        <v>1208</v>
      </c>
      <c r="D101">
        <v>608</v>
      </c>
      <c r="E101" s="5">
        <v>398392</v>
      </c>
      <c r="F101" s="5">
        <v>463330</v>
      </c>
      <c r="G101" s="6">
        <f t="shared" si="5"/>
        <v>303.2189401393602</v>
      </c>
      <c r="H101" s="6">
        <f t="shared" si="5"/>
        <v>131.22396564004057</v>
      </c>
      <c r="I101" s="6">
        <f t="shared" si="4"/>
        <v>-56.72303135822264</v>
      </c>
    </row>
    <row r="102" spans="1:9" ht="14.25">
      <c r="A102" t="s">
        <v>170</v>
      </c>
      <c r="B102" t="s">
        <v>166</v>
      </c>
      <c r="C102">
        <v>997</v>
      </c>
      <c r="D102">
        <v>550</v>
      </c>
      <c r="E102" s="5">
        <v>228681</v>
      </c>
      <c r="F102" s="5">
        <v>250506</v>
      </c>
      <c r="G102" s="6">
        <f t="shared" si="5"/>
        <v>435.9785028052178</v>
      </c>
      <c r="H102" s="6">
        <f t="shared" si="5"/>
        <v>219.5556194262812</v>
      </c>
      <c r="I102" s="6">
        <f t="shared" si="4"/>
        <v>-49.64072356467261</v>
      </c>
    </row>
    <row r="103" spans="1:9" ht="14.25">
      <c r="A103" t="s">
        <v>170</v>
      </c>
      <c r="B103" t="s">
        <v>167</v>
      </c>
      <c r="C103">
        <v>1553</v>
      </c>
      <c r="D103">
        <v>873</v>
      </c>
      <c r="E103" s="5">
        <v>290914</v>
      </c>
      <c r="F103" s="5">
        <v>321545</v>
      </c>
      <c r="G103" s="6">
        <f t="shared" si="5"/>
        <v>533.8347415387366</v>
      </c>
      <c r="H103" s="6">
        <f t="shared" si="5"/>
        <v>271.50165606680247</v>
      </c>
      <c r="I103" s="6">
        <f t="shared" si="4"/>
        <v>-49.14125384866853</v>
      </c>
    </row>
    <row r="104" spans="1:9" ht="14.25">
      <c r="A104" t="s">
        <v>170</v>
      </c>
      <c r="B104" t="s">
        <v>157</v>
      </c>
      <c r="C104">
        <v>1363</v>
      </c>
      <c r="D104">
        <v>771</v>
      </c>
      <c r="E104" s="5">
        <v>427957</v>
      </c>
      <c r="F104" s="5">
        <v>465594</v>
      </c>
      <c r="G104" s="6">
        <f t="shared" si="5"/>
        <v>318.4899417464839</v>
      </c>
      <c r="H104" s="6">
        <f t="shared" si="5"/>
        <v>165.59491746027655</v>
      </c>
      <c r="I104" s="6">
        <f t="shared" si="4"/>
        <v>-48.00623324171125</v>
      </c>
    </row>
    <row r="105" spans="1:9" ht="14.25">
      <c r="A105" t="s">
        <v>170</v>
      </c>
      <c r="B105" t="s">
        <v>103</v>
      </c>
      <c r="C105">
        <v>1513</v>
      </c>
      <c r="D105">
        <v>887</v>
      </c>
      <c r="E105" s="5">
        <v>266171</v>
      </c>
      <c r="F105" s="5">
        <v>293503</v>
      </c>
      <c r="G105" s="6">
        <f t="shared" si="5"/>
        <v>568.4315721847985</v>
      </c>
      <c r="H105" s="6">
        <f t="shared" si="5"/>
        <v>302.211561721686</v>
      </c>
      <c r="I105" s="6">
        <f t="shared" si="4"/>
        <v>-46.83413509912565</v>
      </c>
    </row>
    <row r="106" spans="1:9" ht="14.25">
      <c r="A106" t="s">
        <v>170</v>
      </c>
      <c r="B106" t="s">
        <v>160</v>
      </c>
      <c r="C106">
        <v>1145</v>
      </c>
      <c r="D106">
        <v>683</v>
      </c>
      <c r="E106" s="5">
        <v>230020</v>
      </c>
      <c r="F106" s="5">
        <v>257647</v>
      </c>
      <c r="G106" s="6">
        <f t="shared" si="5"/>
        <v>497.7828014955221</v>
      </c>
      <c r="H106" s="6">
        <f t="shared" si="5"/>
        <v>265.09138472406045</v>
      </c>
      <c r="I106" s="6">
        <f t="shared" si="4"/>
        <v>-46.745571777966475</v>
      </c>
    </row>
    <row r="107" spans="1:9" ht="14.25">
      <c r="A107" t="s">
        <v>170</v>
      </c>
      <c r="B107" t="s">
        <v>164</v>
      </c>
      <c r="C107">
        <v>1123</v>
      </c>
      <c r="D107">
        <v>686</v>
      </c>
      <c r="E107" s="5">
        <v>289162</v>
      </c>
      <c r="F107" s="5">
        <v>321383</v>
      </c>
      <c r="G107" s="6">
        <f aca="true" t="shared" si="6" ref="G107:H140">C107/E107*100000</f>
        <v>388.3636162427981</v>
      </c>
      <c r="H107" s="6">
        <f t="shared" si="6"/>
        <v>213.4524850412125</v>
      </c>
      <c r="I107" s="6">
        <f t="shared" si="4"/>
        <v>-45.03798087311924</v>
      </c>
    </row>
    <row r="108" spans="1:9" ht="14.25">
      <c r="A108" t="s">
        <v>170</v>
      </c>
      <c r="B108" t="s">
        <v>159</v>
      </c>
      <c r="C108">
        <v>1111</v>
      </c>
      <c r="D108">
        <v>732</v>
      </c>
      <c r="E108" s="5">
        <v>340483</v>
      </c>
      <c r="F108" s="5">
        <v>386326</v>
      </c>
      <c r="G108" s="6">
        <f t="shared" si="6"/>
        <v>326.3011662843666</v>
      </c>
      <c r="H108" s="6">
        <f t="shared" si="6"/>
        <v>189.47728084571062</v>
      </c>
      <c r="I108" s="6">
        <f t="shared" si="4"/>
        <v>-41.93177946517543</v>
      </c>
    </row>
    <row r="109" spans="1:9" ht="14.25">
      <c r="A109" t="s">
        <v>170</v>
      </c>
      <c r="B109" s="7" t="s">
        <v>178</v>
      </c>
      <c r="C109" s="7">
        <v>3125</v>
      </c>
      <c r="D109" s="7">
        <v>2067</v>
      </c>
      <c r="E109" s="8">
        <v>486048</v>
      </c>
      <c r="F109" s="8">
        <v>552776</v>
      </c>
      <c r="G109" s="9">
        <f t="shared" si="6"/>
        <v>642.9406149186912</v>
      </c>
      <c r="H109" s="9">
        <f t="shared" si="6"/>
        <v>373.9308508328871</v>
      </c>
      <c r="I109" s="9">
        <f t="shared" si="4"/>
        <v>-41.84053050060061</v>
      </c>
    </row>
    <row r="110" spans="1:9" ht="14.25">
      <c r="A110" t="s">
        <v>170</v>
      </c>
      <c r="B110" t="s">
        <v>156</v>
      </c>
      <c r="C110">
        <v>1319</v>
      </c>
      <c r="D110">
        <v>834</v>
      </c>
      <c r="E110" s="5">
        <v>241035</v>
      </c>
      <c r="F110" s="5">
        <v>261089</v>
      </c>
      <c r="G110" s="6">
        <f t="shared" si="6"/>
        <v>547.2234322816188</v>
      </c>
      <c r="H110" s="6">
        <f t="shared" si="6"/>
        <v>319.43130503391563</v>
      </c>
      <c r="I110" s="6">
        <f t="shared" si="4"/>
        <v>-41.62689567183482</v>
      </c>
    </row>
    <row r="111" spans="1:9" ht="14.25">
      <c r="A111" t="s">
        <v>170</v>
      </c>
      <c r="B111" t="s">
        <v>161</v>
      </c>
      <c r="C111">
        <v>574</v>
      </c>
      <c r="D111">
        <v>414</v>
      </c>
      <c r="E111" s="5">
        <v>160839</v>
      </c>
      <c r="F111" s="5">
        <v>195230</v>
      </c>
      <c r="G111" s="6">
        <f t="shared" si="6"/>
        <v>356.87861774818293</v>
      </c>
      <c r="H111" s="6">
        <f t="shared" si="6"/>
        <v>212.05757311888541</v>
      </c>
      <c r="I111" s="6">
        <f t="shared" si="4"/>
        <v>-40.57991637130938</v>
      </c>
    </row>
    <row r="112" spans="1:9" ht="14.25">
      <c r="A112" t="s">
        <v>170</v>
      </c>
      <c r="B112" t="s">
        <v>155</v>
      </c>
      <c r="C112">
        <v>2250</v>
      </c>
      <c r="D112">
        <v>1702</v>
      </c>
      <c r="E112" s="5">
        <v>289901</v>
      </c>
      <c r="F112" s="5">
        <v>362074</v>
      </c>
      <c r="G112" s="6">
        <f t="shared" si="6"/>
        <v>776.1270226732574</v>
      </c>
      <c r="H112" s="6">
        <f t="shared" si="6"/>
        <v>470.0696542695692</v>
      </c>
      <c r="I112" s="6">
        <f t="shared" si="4"/>
        <v>-39.43392762559895</v>
      </c>
    </row>
    <row r="113" spans="1:9" ht="14.25">
      <c r="A113" t="s">
        <v>170</v>
      </c>
      <c r="B113" t="s">
        <v>69</v>
      </c>
      <c r="C113">
        <v>1273</v>
      </c>
      <c r="D113">
        <v>958</v>
      </c>
      <c r="E113" s="5">
        <v>259693</v>
      </c>
      <c r="F113" s="5">
        <v>313057</v>
      </c>
      <c r="G113" s="6">
        <f t="shared" si="6"/>
        <v>490.1941908330221</v>
      </c>
      <c r="H113" s="6">
        <f t="shared" si="6"/>
        <v>306.0145596488818</v>
      </c>
      <c r="I113" s="6">
        <f t="shared" si="4"/>
        <v>-37.572789443128784</v>
      </c>
    </row>
    <row r="114" spans="1:9" ht="14.25">
      <c r="A114" t="s">
        <v>170</v>
      </c>
      <c r="B114" t="s">
        <v>163</v>
      </c>
      <c r="C114">
        <v>1262</v>
      </c>
      <c r="D114">
        <v>856</v>
      </c>
      <c r="E114" s="5">
        <v>314163</v>
      </c>
      <c r="F114" s="5">
        <v>330454</v>
      </c>
      <c r="G114" s="6">
        <f t="shared" si="6"/>
        <v>401.7023010348131</v>
      </c>
      <c r="H114" s="6">
        <f t="shared" si="6"/>
        <v>259.037566499422</v>
      </c>
      <c r="I114" s="6">
        <f t="shared" si="4"/>
        <v>-35.51504040874967</v>
      </c>
    </row>
    <row r="115" spans="1:9" ht="14.25">
      <c r="A115" s="7" t="s">
        <v>170</v>
      </c>
      <c r="B115" t="s">
        <v>158</v>
      </c>
      <c r="C115">
        <v>783</v>
      </c>
      <c r="D115">
        <v>626</v>
      </c>
      <c r="E115" s="5">
        <v>306809</v>
      </c>
      <c r="F115" s="5">
        <v>338390</v>
      </c>
      <c r="G115" s="6">
        <f t="shared" si="6"/>
        <v>255.2076373248503</v>
      </c>
      <c r="H115" s="6">
        <f t="shared" si="6"/>
        <v>184.9936463843494</v>
      </c>
      <c r="I115" s="6">
        <f t="shared" si="4"/>
        <v>-27.512495972495714</v>
      </c>
    </row>
    <row r="116" spans="1:9" ht="15" thickBot="1">
      <c r="A116" s="10" t="s">
        <v>170</v>
      </c>
      <c r="B116" s="10" t="s">
        <v>162</v>
      </c>
      <c r="C116" s="10">
        <v>990</v>
      </c>
      <c r="D116" s="10">
        <v>909</v>
      </c>
      <c r="E116" s="11">
        <v>291044</v>
      </c>
      <c r="F116" s="11">
        <v>360720</v>
      </c>
      <c r="G116" s="12">
        <f t="shared" si="6"/>
        <v>340.1547532331881</v>
      </c>
      <c r="H116" s="12">
        <f t="shared" si="6"/>
        <v>251.9960079840319</v>
      </c>
      <c r="I116" s="12">
        <f t="shared" si="4"/>
        <v>-25.917246315449916</v>
      </c>
    </row>
    <row r="117" spans="1:9" ht="14.25">
      <c r="A117" t="s">
        <v>171</v>
      </c>
      <c r="B117" t="s">
        <v>151</v>
      </c>
      <c r="C117">
        <v>167</v>
      </c>
      <c r="D117">
        <v>85</v>
      </c>
      <c r="E117" s="5">
        <v>119356</v>
      </c>
      <c r="F117" s="5">
        <v>119465</v>
      </c>
      <c r="G117" s="6">
        <f t="shared" si="6"/>
        <v>139.91755755889943</v>
      </c>
      <c r="H117" s="6">
        <f t="shared" si="6"/>
        <v>71.15054618507513</v>
      </c>
      <c r="I117" s="6">
        <f t="shared" si="4"/>
        <v>-49.14823598523457</v>
      </c>
    </row>
    <row r="118" spans="1:9" ht="14.25">
      <c r="A118" s="20" t="s">
        <v>171</v>
      </c>
      <c r="B118" s="20" t="s">
        <v>119</v>
      </c>
      <c r="C118" s="5">
        <v>11064</v>
      </c>
      <c r="D118" s="5">
        <v>6480</v>
      </c>
      <c r="E118" s="5">
        <v>4069093</v>
      </c>
      <c r="F118" s="5">
        <v>4627345</v>
      </c>
      <c r="G118" s="21">
        <f t="shared" si="6"/>
        <v>271.90334553670806</v>
      </c>
      <c r="H118" s="21">
        <f t="shared" si="6"/>
        <v>140.03710551082747</v>
      </c>
      <c r="I118" s="21">
        <f t="shared" si="4"/>
        <v>-48.497468747797406</v>
      </c>
    </row>
    <row r="119" spans="1:9" ht="14.25">
      <c r="A119" t="s">
        <v>171</v>
      </c>
      <c r="B119" t="s">
        <v>147</v>
      </c>
      <c r="C119">
        <v>454</v>
      </c>
      <c r="D119">
        <v>275</v>
      </c>
      <c r="E119" s="5">
        <v>393832</v>
      </c>
      <c r="F119" s="5">
        <v>438873</v>
      </c>
      <c r="G119" s="6">
        <f t="shared" si="6"/>
        <v>115.2775802880416</v>
      </c>
      <c r="H119" s="6">
        <f t="shared" si="6"/>
        <v>62.660496316702094</v>
      </c>
      <c r="I119" s="6">
        <f t="shared" si="4"/>
        <v>-45.64381368854754</v>
      </c>
    </row>
    <row r="120" spans="1:9" ht="14.25">
      <c r="A120" t="s">
        <v>171</v>
      </c>
      <c r="B120" t="s">
        <v>153</v>
      </c>
      <c r="C120">
        <v>78</v>
      </c>
      <c r="D120">
        <v>54</v>
      </c>
      <c r="E120" s="5">
        <v>188990</v>
      </c>
      <c r="F120" s="5">
        <v>221054</v>
      </c>
      <c r="G120" s="6">
        <f t="shared" si="6"/>
        <v>41.2720249748664</v>
      </c>
      <c r="H120" s="6">
        <f t="shared" si="6"/>
        <v>24.42842020501778</v>
      </c>
      <c r="I120" s="6">
        <f t="shared" si="4"/>
        <v>-40.81119058273961</v>
      </c>
    </row>
    <row r="121" spans="1:9" ht="14.25">
      <c r="A121" t="s">
        <v>171</v>
      </c>
      <c r="B121" t="s">
        <v>150</v>
      </c>
      <c r="C121">
        <v>104</v>
      </c>
      <c r="D121">
        <v>78</v>
      </c>
      <c r="E121" s="5">
        <v>180144</v>
      </c>
      <c r="F121" s="5">
        <v>187685</v>
      </c>
      <c r="G121" s="6">
        <f t="shared" si="6"/>
        <v>57.731592503774756</v>
      </c>
      <c r="H121" s="6">
        <f t="shared" si="6"/>
        <v>41.55899512481019</v>
      </c>
      <c r="I121" s="6">
        <f t="shared" si="4"/>
        <v>-28.013426752271087</v>
      </c>
    </row>
    <row r="122" spans="1:9" ht="14.25">
      <c r="A122" t="s">
        <v>171</v>
      </c>
      <c r="B122" t="s">
        <v>152</v>
      </c>
      <c r="C122">
        <v>81</v>
      </c>
      <c r="D122">
        <v>83</v>
      </c>
      <c r="E122" s="5">
        <v>175911</v>
      </c>
      <c r="F122" s="5">
        <v>186389</v>
      </c>
      <c r="G122" s="6">
        <f t="shared" si="6"/>
        <v>46.04601190374678</v>
      </c>
      <c r="H122" s="6">
        <f t="shared" si="6"/>
        <v>44.530524870029886</v>
      </c>
      <c r="I122" s="6">
        <f t="shared" si="4"/>
        <v>-3.2912449331873166</v>
      </c>
    </row>
    <row r="123" spans="1:9" ht="14.25">
      <c r="A123" t="s">
        <v>171</v>
      </c>
      <c r="B123" t="s">
        <v>149</v>
      </c>
      <c r="C123">
        <v>154</v>
      </c>
      <c r="D123">
        <v>177</v>
      </c>
      <c r="E123" s="5">
        <v>276649</v>
      </c>
      <c r="F123" s="5">
        <v>315461</v>
      </c>
      <c r="G123" s="6">
        <f t="shared" si="6"/>
        <v>55.66620519141584</v>
      </c>
      <c r="H123" s="6">
        <f t="shared" si="6"/>
        <v>56.108362047923514</v>
      </c>
      <c r="I123" s="21">
        <f t="shared" si="4"/>
        <v>0.7943003389350072</v>
      </c>
    </row>
    <row r="124" spans="1:9" ht="14.25">
      <c r="A124" t="s">
        <v>171</v>
      </c>
      <c r="B124" t="s">
        <v>61</v>
      </c>
      <c r="C124">
        <v>45</v>
      </c>
      <c r="D124">
        <v>49</v>
      </c>
      <c r="E124" s="5">
        <v>112342</v>
      </c>
      <c r="F124" s="5">
        <v>119374</v>
      </c>
      <c r="G124" s="6">
        <f t="shared" si="6"/>
        <v>40.056256787310176</v>
      </c>
      <c r="H124" s="6">
        <f t="shared" si="6"/>
        <v>41.047464271952016</v>
      </c>
      <c r="I124" s="21">
        <f t="shared" si="4"/>
        <v>2.4745384719918593</v>
      </c>
    </row>
    <row r="125" spans="1:9" ht="14.25">
      <c r="A125" t="s">
        <v>171</v>
      </c>
      <c r="B125" t="s">
        <v>146</v>
      </c>
      <c r="C125">
        <v>418</v>
      </c>
      <c r="D125">
        <v>542</v>
      </c>
      <c r="E125" s="5">
        <v>580366</v>
      </c>
      <c r="F125" s="5">
        <v>658608</v>
      </c>
      <c r="G125" s="6">
        <f t="shared" si="6"/>
        <v>72.02351619495283</v>
      </c>
      <c r="H125" s="6">
        <f t="shared" si="6"/>
        <v>82.2947792920827</v>
      </c>
      <c r="I125" s="21">
        <f t="shared" si="4"/>
        <v>14.260985355571457</v>
      </c>
    </row>
    <row r="126" spans="1:9" ht="14.25">
      <c r="A126" t="s">
        <v>171</v>
      </c>
      <c r="B126" t="s">
        <v>135</v>
      </c>
      <c r="C126">
        <v>43</v>
      </c>
      <c r="D126">
        <v>56</v>
      </c>
      <c r="E126" s="5">
        <v>151347</v>
      </c>
      <c r="F126" s="5">
        <v>160137</v>
      </c>
      <c r="G126" s="6">
        <f t="shared" si="6"/>
        <v>28.411531117233906</v>
      </c>
      <c r="H126" s="6">
        <f t="shared" si="6"/>
        <v>34.970056888788974</v>
      </c>
      <c r="I126" s="21">
        <f t="shared" si="4"/>
        <v>23.08402790575686</v>
      </c>
    </row>
    <row r="127" spans="1:9" ht="14.25">
      <c r="A127" t="s">
        <v>171</v>
      </c>
      <c r="B127" t="s">
        <v>148</v>
      </c>
      <c r="C127">
        <v>140</v>
      </c>
      <c r="D127">
        <v>198</v>
      </c>
      <c r="E127" s="5">
        <v>213681</v>
      </c>
      <c r="F127" s="5">
        <v>245320</v>
      </c>
      <c r="G127" s="6">
        <f>C127/E127*100000</f>
        <v>65.51822576644625</v>
      </c>
      <c r="H127" s="6">
        <f>D127/F127*100000</f>
        <v>80.71090820153269</v>
      </c>
      <c r="I127" s="21">
        <f>(H127-G127)/G127*100</f>
        <v>23.18848268151218</v>
      </c>
    </row>
    <row r="128" spans="1:9" ht="14.25">
      <c r="A128" t="s">
        <v>171</v>
      </c>
      <c r="B128" t="s">
        <v>154</v>
      </c>
      <c r="C128" s="5">
        <v>15</v>
      </c>
      <c r="D128" s="5">
        <v>14</v>
      </c>
      <c r="E128" s="5">
        <v>24502</v>
      </c>
      <c r="F128" s="5">
        <v>22463</v>
      </c>
      <c r="G128" s="44" t="s">
        <v>198</v>
      </c>
      <c r="H128" s="44" t="s">
        <v>198</v>
      </c>
      <c r="I128" s="45" t="s">
        <v>198</v>
      </c>
    </row>
    <row r="129" spans="1:9" ht="14.25">
      <c r="A129" s="7" t="s">
        <v>171</v>
      </c>
      <c r="B129" s="17" t="s">
        <v>158</v>
      </c>
      <c r="C129" s="17">
        <v>722</v>
      </c>
      <c r="D129" s="17">
        <v>188</v>
      </c>
      <c r="E129" s="18">
        <v>306809</v>
      </c>
      <c r="F129" s="18">
        <v>338390</v>
      </c>
      <c r="G129" s="19">
        <f t="shared" si="6"/>
        <v>235.3255608538211</v>
      </c>
      <c r="H129" s="19">
        <f t="shared" si="6"/>
        <v>55.557197316705576</v>
      </c>
      <c r="I129" s="19">
        <f t="shared" si="4"/>
        <v>-76.39134605049705</v>
      </c>
    </row>
    <row r="130" spans="1:9" ht="14.25">
      <c r="A130" t="s">
        <v>171</v>
      </c>
      <c r="B130" s="7" t="s">
        <v>161</v>
      </c>
      <c r="C130" s="7">
        <v>544</v>
      </c>
      <c r="D130" s="7">
        <v>230</v>
      </c>
      <c r="E130" s="8">
        <v>160839</v>
      </c>
      <c r="F130" s="8">
        <v>195230</v>
      </c>
      <c r="G130" s="9">
        <f t="shared" si="6"/>
        <v>338.2264251829469</v>
      </c>
      <c r="H130" s="9">
        <f t="shared" si="6"/>
        <v>117.80976284382523</v>
      </c>
      <c r="I130" s="9">
        <f t="shared" si="4"/>
        <v>-65.1683741800772</v>
      </c>
    </row>
    <row r="131" spans="1:9" ht="14.25">
      <c r="A131" t="s">
        <v>171</v>
      </c>
      <c r="B131" t="s">
        <v>159</v>
      </c>
      <c r="C131">
        <v>719</v>
      </c>
      <c r="D131">
        <v>308</v>
      </c>
      <c r="E131" s="5">
        <v>340483</v>
      </c>
      <c r="F131" s="5">
        <v>386326</v>
      </c>
      <c r="G131" s="6">
        <f t="shared" si="6"/>
        <v>211.17060176278991</v>
      </c>
      <c r="H131" s="6">
        <f t="shared" si="6"/>
        <v>79.7254132520203</v>
      </c>
      <c r="I131" s="6">
        <f t="shared" si="4"/>
        <v>-62.24596956844558</v>
      </c>
    </row>
    <row r="132" spans="1:9" ht="14.25">
      <c r="A132" t="s">
        <v>171</v>
      </c>
      <c r="B132" t="s">
        <v>164</v>
      </c>
      <c r="C132">
        <v>529</v>
      </c>
      <c r="D132">
        <v>230</v>
      </c>
      <c r="E132" s="5">
        <v>289162</v>
      </c>
      <c r="F132" s="5">
        <v>321383</v>
      </c>
      <c r="G132" s="6">
        <f t="shared" si="6"/>
        <v>182.94243365310794</v>
      </c>
      <c r="H132" s="6">
        <f t="shared" si="6"/>
        <v>71.56570198174762</v>
      </c>
      <c r="I132" s="6">
        <f t="shared" si="4"/>
        <v>-60.8807532770395</v>
      </c>
    </row>
    <row r="133" spans="1:9" ht="14.25">
      <c r="A133" t="s">
        <v>171</v>
      </c>
      <c r="B133" t="s">
        <v>162</v>
      </c>
      <c r="C133">
        <v>751</v>
      </c>
      <c r="D133">
        <v>440</v>
      </c>
      <c r="E133" s="5">
        <v>291044</v>
      </c>
      <c r="F133" s="5">
        <v>360720</v>
      </c>
      <c r="G133" s="6">
        <f t="shared" si="6"/>
        <v>258.03658553345883</v>
      </c>
      <c r="H133" s="6">
        <f t="shared" si="6"/>
        <v>121.97826569084054</v>
      </c>
      <c r="I133" s="6">
        <f t="shared" si="4"/>
        <v>-52.72830577932757</v>
      </c>
    </row>
    <row r="134" spans="1:9" ht="14.25">
      <c r="A134" t="s">
        <v>171</v>
      </c>
      <c r="B134" t="s">
        <v>166</v>
      </c>
      <c r="C134">
        <v>299</v>
      </c>
      <c r="D134">
        <v>155</v>
      </c>
      <c r="E134" s="5">
        <v>228681</v>
      </c>
      <c r="F134" s="5">
        <v>250506</v>
      </c>
      <c r="G134" s="6">
        <f t="shared" si="6"/>
        <v>130.74982180417263</v>
      </c>
      <c r="H134" s="6">
        <f t="shared" si="6"/>
        <v>61.87476547467925</v>
      </c>
      <c r="I134" s="6">
        <f t="shared" si="4"/>
        <v>-52.67697911867851</v>
      </c>
    </row>
    <row r="135" spans="1:9" ht="14.25">
      <c r="A135" t="s">
        <v>171</v>
      </c>
      <c r="B135" t="s">
        <v>156</v>
      </c>
      <c r="C135">
        <v>607</v>
      </c>
      <c r="D135">
        <v>324</v>
      </c>
      <c r="E135" s="5">
        <v>241035</v>
      </c>
      <c r="F135" s="5">
        <v>261089</v>
      </c>
      <c r="G135" s="6">
        <f t="shared" si="6"/>
        <v>251.8306470014728</v>
      </c>
      <c r="H135" s="6">
        <f t="shared" si="6"/>
        <v>124.0956149052622</v>
      </c>
      <c r="I135" s="6">
        <f aca="true" t="shared" si="7" ref="I135:I198">(H135-G135)/G135*100</f>
        <v>-50.72259219326215</v>
      </c>
    </row>
    <row r="136" spans="1:9" ht="14.25">
      <c r="A136" t="s">
        <v>171</v>
      </c>
      <c r="B136" t="s">
        <v>155</v>
      </c>
      <c r="C136">
        <v>4828</v>
      </c>
      <c r="D136">
        <v>3013</v>
      </c>
      <c r="E136" s="5">
        <v>289901</v>
      </c>
      <c r="F136" s="5">
        <v>362074</v>
      </c>
      <c r="G136" s="6">
        <f t="shared" si="6"/>
        <v>1665.3961179851053</v>
      </c>
      <c r="H136" s="6">
        <f t="shared" si="6"/>
        <v>832.1503339096428</v>
      </c>
      <c r="I136" s="6">
        <f t="shared" si="7"/>
        <v>-50.032888576897406</v>
      </c>
    </row>
    <row r="137" spans="1:9" ht="14.25">
      <c r="A137" t="s">
        <v>171</v>
      </c>
      <c r="B137" t="s">
        <v>157</v>
      </c>
      <c r="C137">
        <v>572</v>
      </c>
      <c r="D137">
        <v>328</v>
      </c>
      <c r="E137" s="5">
        <v>427957</v>
      </c>
      <c r="F137" s="5">
        <v>465594</v>
      </c>
      <c r="G137" s="6">
        <f t="shared" si="6"/>
        <v>133.65828809903797</v>
      </c>
      <c r="H137" s="6">
        <f t="shared" si="6"/>
        <v>70.44764322564295</v>
      </c>
      <c r="I137" s="6">
        <f t="shared" si="7"/>
        <v>-47.2927236854607</v>
      </c>
    </row>
    <row r="138" spans="1:9" ht="14.25">
      <c r="A138" t="s">
        <v>171</v>
      </c>
      <c r="B138" t="s">
        <v>160</v>
      </c>
      <c r="C138">
        <v>263</v>
      </c>
      <c r="D138">
        <v>162</v>
      </c>
      <c r="E138" s="5">
        <v>230020</v>
      </c>
      <c r="F138" s="5">
        <v>257647</v>
      </c>
      <c r="G138" s="6">
        <f t="shared" si="6"/>
        <v>114.33788366229022</v>
      </c>
      <c r="H138" s="6">
        <f t="shared" si="6"/>
        <v>62.87672668418417</v>
      </c>
      <c r="I138" s="6">
        <f t="shared" si="7"/>
        <v>-45.00796702701123</v>
      </c>
    </row>
    <row r="139" spans="1:9" ht="14.25">
      <c r="A139" t="s">
        <v>171</v>
      </c>
      <c r="B139" t="s">
        <v>103</v>
      </c>
      <c r="C139">
        <v>384</v>
      </c>
      <c r="D139">
        <v>233</v>
      </c>
      <c r="E139" s="5">
        <v>266171</v>
      </c>
      <c r="F139" s="5">
        <v>293503</v>
      </c>
      <c r="G139" s="6">
        <f t="shared" si="6"/>
        <v>144.26815843949942</v>
      </c>
      <c r="H139" s="6">
        <f t="shared" si="6"/>
        <v>79.38590065518922</v>
      </c>
      <c r="I139" s="6">
        <f t="shared" si="7"/>
        <v>-44.97337353309278</v>
      </c>
    </row>
    <row r="140" spans="1:9" ht="14.25">
      <c r="A140" t="s">
        <v>171</v>
      </c>
      <c r="B140" t="s">
        <v>165</v>
      </c>
      <c r="C140">
        <v>208</v>
      </c>
      <c r="D140">
        <v>144</v>
      </c>
      <c r="E140" s="5">
        <v>398392</v>
      </c>
      <c r="F140" s="5">
        <v>463330</v>
      </c>
      <c r="G140" s="6">
        <f t="shared" si="6"/>
        <v>52.20988373260508</v>
      </c>
      <c r="H140" s="6">
        <f t="shared" si="6"/>
        <v>31.079360283167507</v>
      </c>
      <c r="I140" s="6">
        <f t="shared" si="7"/>
        <v>-40.47226681763621</v>
      </c>
    </row>
    <row r="141" spans="1:9" ht="14.25">
      <c r="A141" t="s">
        <v>171</v>
      </c>
      <c r="B141" t="s">
        <v>163</v>
      </c>
      <c r="C141">
        <v>355</v>
      </c>
      <c r="D141">
        <v>252</v>
      </c>
      <c r="E141" s="5">
        <v>314163</v>
      </c>
      <c r="F141" s="5">
        <v>330454</v>
      </c>
      <c r="G141" s="6">
        <f aca="true" t="shared" si="8" ref="G141:H171">C141/E141*100000</f>
        <v>112.99866629743158</v>
      </c>
      <c r="H141" s="6">
        <f t="shared" si="8"/>
        <v>76.25872284796068</v>
      </c>
      <c r="I141" s="6">
        <f t="shared" si="7"/>
        <v>-32.513608039200356</v>
      </c>
    </row>
    <row r="142" spans="1:9" ht="14.25">
      <c r="A142" t="s">
        <v>171</v>
      </c>
      <c r="B142" t="s">
        <v>69</v>
      </c>
      <c r="C142">
        <v>435</v>
      </c>
      <c r="D142">
        <v>444</v>
      </c>
      <c r="E142" s="5">
        <v>259693</v>
      </c>
      <c r="F142" s="5">
        <v>313057</v>
      </c>
      <c r="G142" s="6">
        <f t="shared" si="8"/>
        <v>167.50547762165326</v>
      </c>
      <c r="H142" s="6">
        <f t="shared" si="8"/>
        <v>141.82720718591182</v>
      </c>
      <c r="I142" s="6">
        <f t="shared" si="7"/>
        <v>-15.329809389124142</v>
      </c>
    </row>
    <row r="143" spans="1:9" ht="14.25">
      <c r="A143" t="s">
        <v>171</v>
      </c>
      <c r="B143" s="7" t="s">
        <v>167</v>
      </c>
      <c r="C143" s="7">
        <v>232</v>
      </c>
      <c r="D143" s="7">
        <v>262</v>
      </c>
      <c r="E143" s="8">
        <v>290914</v>
      </c>
      <c r="F143" s="8">
        <v>321545</v>
      </c>
      <c r="G143" s="9">
        <f t="shared" si="8"/>
        <v>79.74865424145968</v>
      </c>
      <c r="H143" s="9">
        <f t="shared" si="8"/>
        <v>81.48159666609651</v>
      </c>
      <c r="I143" s="22">
        <f t="shared" si="7"/>
        <v>2.1730052263827555</v>
      </c>
    </row>
    <row r="144" spans="1:9" ht="15" thickBot="1">
      <c r="A144" s="10" t="s">
        <v>171</v>
      </c>
      <c r="B144" s="10" t="s">
        <v>178</v>
      </c>
      <c r="C144" s="10">
        <v>380</v>
      </c>
      <c r="D144" s="10">
        <v>498</v>
      </c>
      <c r="E144" s="11">
        <v>486048</v>
      </c>
      <c r="F144" s="11">
        <v>552776</v>
      </c>
      <c r="G144" s="12">
        <f t="shared" si="8"/>
        <v>78.18157877411285</v>
      </c>
      <c r="H144" s="12">
        <f t="shared" si="8"/>
        <v>90.09074200037628</v>
      </c>
      <c r="I144" s="23">
        <f t="shared" si="7"/>
        <v>15.232697283681281</v>
      </c>
    </row>
    <row r="145" spans="1:9" ht="14.25">
      <c r="A145" t="s">
        <v>172</v>
      </c>
      <c r="B145" s="4" t="s">
        <v>119</v>
      </c>
      <c r="C145">
        <v>66053</v>
      </c>
      <c r="D145">
        <v>27287</v>
      </c>
      <c r="E145" s="5">
        <v>4069093</v>
      </c>
      <c r="F145" s="5">
        <v>4627345</v>
      </c>
      <c r="G145" s="6">
        <f t="shared" si="8"/>
        <v>1623.2855823152727</v>
      </c>
      <c r="H145" s="6">
        <f t="shared" si="8"/>
        <v>589.6902003200539</v>
      </c>
      <c r="I145" s="6">
        <f t="shared" si="7"/>
        <v>-63.67304639772714</v>
      </c>
    </row>
    <row r="146" spans="1:9" ht="14.25">
      <c r="A146" t="s">
        <v>172</v>
      </c>
      <c r="B146" t="s">
        <v>147</v>
      </c>
      <c r="C146">
        <v>5379</v>
      </c>
      <c r="D146">
        <v>3083</v>
      </c>
      <c r="E146" s="5">
        <v>393832</v>
      </c>
      <c r="F146" s="5">
        <v>438873</v>
      </c>
      <c r="G146" s="6">
        <f t="shared" si="8"/>
        <v>1365.8108025757176</v>
      </c>
      <c r="H146" s="6">
        <f t="shared" si="8"/>
        <v>702.4811277977911</v>
      </c>
      <c r="I146" s="6">
        <f t="shared" si="7"/>
        <v>-48.56673219504375</v>
      </c>
    </row>
    <row r="147" spans="1:9" ht="14.25">
      <c r="A147" t="s">
        <v>172</v>
      </c>
      <c r="B147" t="s">
        <v>148</v>
      </c>
      <c r="C147">
        <v>1964</v>
      </c>
      <c r="D147">
        <v>1374</v>
      </c>
      <c r="E147" s="5">
        <v>213681</v>
      </c>
      <c r="F147" s="5">
        <v>245320</v>
      </c>
      <c r="G147" s="6">
        <f t="shared" si="8"/>
        <v>919.1271100378602</v>
      </c>
      <c r="H147" s="6">
        <f t="shared" si="8"/>
        <v>560.0847872166966</v>
      </c>
      <c r="I147" s="6">
        <f t="shared" si="7"/>
        <v>-39.063402537041284</v>
      </c>
    </row>
    <row r="148" spans="1:9" ht="14.25">
      <c r="A148" t="s">
        <v>172</v>
      </c>
      <c r="B148" t="s">
        <v>146</v>
      </c>
      <c r="C148">
        <v>7643</v>
      </c>
      <c r="D148">
        <v>5890</v>
      </c>
      <c r="E148" s="5">
        <v>580366</v>
      </c>
      <c r="F148" s="5">
        <v>658608</v>
      </c>
      <c r="G148" s="6">
        <f t="shared" si="8"/>
        <v>1316.9275939665658</v>
      </c>
      <c r="H148" s="6">
        <f t="shared" si="8"/>
        <v>894.3104244102714</v>
      </c>
      <c r="I148" s="6">
        <f t="shared" si="7"/>
        <v>-32.09114696149528</v>
      </c>
    </row>
    <row r="149" spans="1:9" ht="14.25">
      <c r="A149" t="s">
        <v>172</v>
      </c>
      <c r="B149" t="s">
        <v>151</v>
      </c>
      <c r="C149">
        <v>1730</v>
      </c>
      <c r="D149">
        <v>1211</v>
      </c>
      <c r="E149" s="5">
        <v>119356</v>
      </c>
      <c r="F149" s="5">
        <v>119465</v>
      </c>
      <c r="G149" s="6">
        <f t="shared" si="8"/>
        <v>1449.4453567478802</v>
      </c>
      <c r="H149" s="6">
        <f t="shared" si="8"/>
        <v>1013.6860168250115</v>
      </c>
      <c r="I149" s="6">
        <f t="shared" si="7"/>
        <v>-30.063868078516716</v>
      </c>
    </row>
    <row r="150" spans="1:9" ht="14.25">
      <c r="A150" t="s">
        <v>172</v>
      </c>
      <c r="B150" t="s">
        <v>149</v>
      </c>
      <c r="C150">
        <v>2354</v>
      </c>
      <c r="D150">
        <v>2115</v>
      </c>
      <c r="E150" s="5">
        <v>276649</v>
      </c>
      <c r="F150" s="5">
        <v>315461</v>
      </c>
      <c r="G150" s="6">
        <f t="shared" si="8"/>
        <v>850.8977079259279</v>
      </c>
      <c r="H150" s="6">
        <f t="shared" si="8"/>
        <v>670.4473770133234</v>
      </c>
      <c r="I150" s="6">
        <f t="shared" si="7"/>
        <v>-21.207053354562923</v>
      </c>
    </row>
    <row r="151" spans="1:9" ht="14.25">
      <c r="A151" t="s">
        <v>172</v>
      </c>
      <c r="B151" t="s">
        <v>152</v>
      </c>
      <c r="C151">
        <v>1366</v>
      </c>
      <c r="D151">
        <v>1145</v>
      </c>
      <c r="E151" s="5">
        <v>175911</v>
      </c>
      <c r="F151" s="5">
        <v>186389</v>
      </c>
      <c r="G151" s="6">
        <f t="shared" si="8"/>
        <v>776.5290402533099</v>
      </c>
      <c r="H151" s="6">
        <f t="shared" si="8"/>
        <v>614.3066382672797</v>
      </c>
      <c r="I151" s="6">
        <f t="shared" si="7"/>
        <v>-20.890706409783714</v>
      </c>
    </row>
    <row r="152" spans="1:9" ht="14.25">
      <c r="A152" t="s">
        <v>172</v>
      </c>
      <c r="B152" t="s">
        <v>153</v>
      </c>
      <c r="C152">
        <v>1207</v>
      </c>
      <c r="D152">
        <v>1192</v>
      </c>
      <c r="E152" s="5">
        <v>188990</v>
      </c>
      <c r="F152" s="5">
        <v>221054</v>
      </c>
      <c r="G152" s="6">
        <f t="shared" si="8"/>
        <v>638.6581300597915</v>
      </c>
      <c r="H152" s="6">
        <f t="shared" si="8"/>
        <v>539.2347571181703</v>
      </c>
      <c r="I152" s="6">
        <f t="shared" si="7"/>
        <v>-15.567542048249376</v>
      </c>
    </row>
    <row r="153" spans="1:9" ht="14.25">
      <c r="A153" t="s">
        <v>172</v>
      </c>
      <c r="B153" t="s">
        <v>154</v>
      </c>
      <c r="C153">
        <v>284</v>
      </c>
      <c r="D153">
        <v>226</v>
      </c>
      <c r="E153" s="5">
        <v>24502</v>
      </c>
      <c r="F153" s="5">
        <v>22463</v>
      </c>
      <c r="G153" s="6">
        <f t="shared" si="8"/>
        <v>1159.089053954779</v>
      </c>
      <c r="H153" s="6">
        <f t="shared" si="8"/>
        <v>1006.0989182210745</v>
      </c>
      <c r="I153" s="6">
        <f t="shared" si="7"/>
        <v>-13.199170090659255</v>
      </c>
    </row>
    <row r="154" spans="1:9" ht="14.25">
      <c r="A154" t="s">
        <v>172</v>
      </c>
      <c r="B154" t="s">
        <v>61</v>
      </c>
      <c r="C154">
        <v>913</v>
      </c>
      <c r="D154">
        <v>937</v>
      </c>
      <c r="E154" s="5">
        <v>112342</v>
      </c>
      <c r="F154" s="5">
        <v>119374</v>
      </c>
      <c r="G154" s="6">
        <f t="shared" si="8"/>
        <v>812.6969432625376</v>
      </c>
      <c r="H154" s="6">
        <f t="shared" si="8"/>
        <v>784.9280412820212</v>
      </c>
      <c r="I154" s="6">
        <f t="shared" si="7"/>
        <v>-3.416882788932279</v>
      </c>
    </row>
    <row r="155" spans="1:9" ht="14.25">
      <c r="A155" t="s">
        <v>172</v>
      </c>
      <c r="B155" t="s">
        <v>150</v>
      </c>
      <c r="C155">
        <v>1387</v>
      </c>
      <c r="D155">
        <v>1464</v>
      </c>
      <c r="E155" s="5">
        <v>180144</v>
      </c>
      <c r="F155" s="5">
        <v>187685</v>
      </c>
      <c r="G155" s="6">
        <f t="shared" si="8"/>
        <v>769.9396038724575</v>
      </c>
      <c r="H155" s="6">
        <f t="shared" si="8"/>
        <v>780.0303700348989</v>
      </c>
      <c r="I155" s="21">
        <f t="shared" si="7"/>
        <v>1.3105919102861108</v>
      </c>
    </row>
    <row r="156" spans="1:9" ht="14.25">
      <c r="A156" s="4" t="s">
        <v>172</v>
      </c>
      <c r="B156" s="13" t="s">
        <v>135</v>
      </c>
      <c r="C156" s="13">
        <v>1021</v>
      </c>
      <c r="D156" s="13">
        <v>1144</v>
      </c>
      <c r="E156" s="14">
        <v>151347</v>
      </c>
      <c r="F156" s="14">
        <v>160137</v>
      </c>
      <c r="G156" s="15">
        <f t="shared" si="8"/>
        <v>674.6086807138563</v>
      </c>
      <c r="H156" s="15">
        <f t="shared" si="8"/>
        <v>714.3883050138319</v>
      </c>
      <c r="I156" s="39">
        <f t="shared" si="7"/>
        <v>5.89669617916592</v>
      </c>
    </row>
    <row r="157" spans="1:9" ht="14.25">
      <c r="A157" t="s">
        <v>172</v>
      </c>
      <c r="B157" s="7" t="s">
        <v>155</v>
      </c>
      <c r="C157" s="7">
        <v>15499</v>
      </c>
      <c r="D157" s="7">
        <v>3448</v>
      </c>
      <c r="E157" s="8">
        <v>289901</v>
      </c>
      <c r="F157" s="8">
        <v>362074</v>
      </c>
      <c r="G157" s="9">
        <f t="shared" si="8"/>
        <v>5346.307877516807</v>
      </c>
      <c r="H157" s="9">
        <f t="shared" si="8"/>
        <v>952.2915205179053</v>
      </c>
      <c r="I157" s="9">
        <f t="shared" si="7"/>
        <v>-82.1878660500896</v>
      </c>
    </row>
    <row r="158" spans="1:9" ht="14.25">
      <c r="A158" t="s">
        <v>172</v>
      </c>
      <c r="B158" t="s">
        <v>164</v>
      </c>
      <c r="C158">
        <v>4977</v>
      </c>
      <c r="D158">
        <v>1290</v>
      </c>
      <c r="E158" s="5">
        <v>289162</v>
      </c>
      <c r="F158" s="5">
        <v>321383</v>
      </c>
      <c r="G158" s="6">
        <f t="shared" si="8"/>
        <v>1721.1805147287678</v>
      </c>
      <c r="H158" s="6">
        <f t="shared" si="8"/>
        <v>401.39024154980194</v>
      </c>
      <c r="I158" s="6">
        <f t="shared" si="7"/>
        <v>-76.67936406931408</v>
      </c>
    </row>
    <row r="159" spans="1:9" ht="14.25">
      <c r="A159" t="s">
        <v>172</v>
      </c>
      <c r="B159" t="s">
        <v>156</v>
      </c>
      <c r="C159">
        <v>3987</v>
      </c>
      <c r="D159">
        <v>1390</v>
      </c>
      <c r="E159" s="5">
        <v>241035</v>
      </c>
      <c r="F159" s="5">
        <v>261089</v>
      </c>
      <c r="G159" s="6">
        <f t="shared" si="8"/>
        <v>1654.1166220673347</v>
      </c>
      <c r="H159" s="6">
        <f t="shared" si="8"/>
        <v>532.3855083898594</v>
      </c>
      <c r="I159" s="6">
        <f t="shared" si="7"/>
        <v>-67.81451191002012</v>
      </c>
    </row>
    <row r="160" spans="1:9" ht="14.25">
      <c r="A160" t="s">
        <v>172</v>
      </c>
      <c r="B160" t="s">
        <v>161</v>
      </c>
      <c r="C160">
        <v>2354</v>
      </c>
      <c r="D160">
        <v>995</v>
      </c>
      <c r="E160" s="5">
        <v>160839</v>
      </c>
      <c r="F160" s="5">
        <v>195230</v>
      </c>
      <c r="G160" s="6">
        <f t="shared" si="8"/>
        <v>1463.5753766188548</v>
      </c>
      <c r="H160" s="6">
        <f t="shared" si="8"/>
        <v>509.6552783895918</v>
      </c>
      <c r="I160" s="6">
        <f t="shared" si="7"/>
        <v>-65.17738091720324</v>
      </c>
    </row>
    <row r="161" spans="1:9" ht="14.25">
      <c r="A161" t="s">
        <v>172</v>
      </c>
      <c r="B161" t="s">
        <v>157</v>
      </c>
      <c r="C161">
        <v>5598</v>
      </c>
      <c r="D161">
        <v>2191</v>
      </c>
      <c r="E161" s="5">
        <v>427957</v>
      </c>
      <c r="F161" s="5">
        <v>465594</v>
      </c>
      <c r="G161" s="6">
        <f t="shared" si="8"/>
        <v>1308.0753440182073</v>
      </c>
      <c r="H161" s="6">
        <f t="shared" si="8"/>
        <v>470.5816655712917</v>
      </c>
      <c r="I161" s="6">
        <f t="shared" si="7"/>
        <v>-64.02488069794688</v>
      </c>
    </row>
    <row r="162" spans="1:9" ht="14.25">
      <c r="A162" t="s">
        <v>172</v>
      </c>
      <c r="B162" t="s">
        <v>165</v>
      </c>
      <c r="C162">
        <v>3035</v>
      </c>
      <c r="D162">
        <v>1286</v>
      </c>
      <c r="E162" s="5">
        <v>398392</v>
      </c>
      <c r="F162" s="5">
        <v>463330</v>
      </c>
      <c r="G162" s="6">
        <f t="shared" si="8"/>
        <v>761.812486194502</v>
      </c>
      <c r="H162" s="6">
        <f t="shared" si="8"/>
        <v>277.5559536399542</v>
      </c>
      <c r="I162" s="6">
        <f t="shared" si="7"/>
        <v>-63.566368539529286</v>
      </c>
    </row>
    <row r="163" spans="1:9" ht="14.25">
      <c r="A163" t="s">
        <v>172</v>
      </c>
      <c r="B163" t="s">
        <v>166</v>
      </c>
      <c r="C163">
        <v>2448</v>
      </c>
      <c r="D163">
        <v>1014</v>
      </c>
      <c r="E163" s="5">
        <v>228681</v>
      </c>
      <c r="F163" s="5">
        <v>250506</v>
      </c>
      <c r="G163" s="6">
        <f t="shared" si="8"/>
        <v>1070.486835373293</v>
      </c>
      <c r="H163" s="6">
        <f t="shared" si="8"/>
        <v>404.78072381499845</v>
      </c>
      <c r="I163" s="6">
        <f t="shared" si="7"/>
        <v>-62.18723010509082</v>
      </c>
    </row>
    <row r="164" spans="1:9" ht="14.25">
      <c r="A164" t="s">
        <v>172</v>
      </c>
      <c r="B164" t="s">
        <v>162</v>
      </c>
      <c r="C164">
        <v>5121</v>
      </c>
      <c r="D164">
        <v>2503</v>
      </c>
      <c r="E164" s="5">
        <v>291044</v>
      </c>
      <c r="F164" s="5">
        <v>360720</v>
      </c>
      <c r="G164" s="6">
        <f t="shared" si="8"/>
        <v>1759.5277689971279</v>
      </c>
      <c r="H164" s="6">
        <f t="shared" si="8"/>
        <v>693.8899977822133</v>
      </c>
      <c r="I164" s="6">
        <f t="shared" si="7"/>
        <v>-60.56385070991478</v>
      </c>
    </row>
    <row r="165" spans="1:9" ht="14.25">
      <c r="A165" t="s">
        <v>172</v>
      </c>
      <c r="B165" t="s">
        <v>158</v>
      </c>
      <c r="C165">
        <v>4663</v>
      </c>
      <c r="D165">
        <v>2126</v>
      </c>
      <c r="E165" s="5">
        <v>306809</v>
      </c>
      <c r="F165" s="5">
        <v>338390</v>
      </c>
      <c r="G165" s="6">
        <f t="shared" si="8"/>
        <v>1519.838075154249</v>
      </c>
      <c r="H165" s="6">
        <f t="shared" si="8"/>
        <v>628.2691568899791</v>
      </c>
      <c r="I165" s="6">
        <f t="shared" si="7"/>
        <v>-58.66209913011847</v>
      </c>
    </row>
    <row r="166" spans="1:9" ht="14.25">
      <c r="A166" t="s">
        <v>172</v>
      </c>
      <c r="B166" t="s">
        <v>159</v>
      </c>
      <c r="C166">
        <v>4849</v>
      </c>
      <c r="D166">
        <v>2379</v>
      </c>
      <c r="E166" s="5">
        <v>340483</v>
      </c>
      <c r="F166" s="5">
        <v>386326</v>
      </c>
      <c r="G166" s="6">
        <f t="shared" si="8"/>
        <v>1424.1533351151159</v>
      </c>
      <c r="H166" s="6">
        <f t="shared" si="8"/>
        <v>615.8011627485595</v>
      </c>
      <c r="I166" s="6">
        <f t="shared" si="7"/>
        <v>-56.760192349738546</v>
      </c>
    </row>
    <row r="167" spans="1:9" ht="14.25">
      <c r="A167" t="s">
        <v>172</v>
      </c>
      <c r="B167" t="s">
        <v>103</v>
      </c>
      <c r="C167">
        <v>4333</v>
      </c>
      <c r="D167">
        <v>2153</v>
      </c>
      <c r="E167" s="5">
        <v>266171</v>
      </c>
      <c r="F167" s="5">
        <v>293503</v>
      </c>
      <c r="G167" s="6">
        <f t="shared" si="8"/>
        <v>1627.9008607248725</v>
      </c>
      <c r="H167" s="6">
        <f t="shared" si="8"/>
        <v>733.5529790155466</v>
      </c>
      <c r="I167" s="6">
        <f t="shared" si="7"/>
        <v>-54.93871913742279</v>
      </c>
    </row>
    <row r="168" spans="1:9" ht="14.25">
      <c r="A168" t="s">
        <v>172</v>
      </c>
      <c r="B168" t="s">
        <v>163</v>
      </c>
      <c r="C168">
        <v>3527</v>
      </c>
      <c r="D168">
        <v>1933</v>
      </c>
      <c r="E168" s="5">
        <v>314163</v>
      </c>
      <c r="F168" s="5">
        <v>330454</v>
      </c>
      <c r="G168" s="6">
        <f t="shared" si="8"/>
        <v>1122.6656226226512</v>
      </c>
      <c r="H168" s="6">
        <f t="shared" si="8"/>
        <v>584.9528224805873</v>
      </c>
      <c r="I168" s="6">
        <f t="shared" si="7"/>
        <v>-47.89607780862808</v>
      </c>
    </row>
    <row r="169" spans="1:9" ht="14.25">
      <c r="A169" t="s">
        <v>172</v>
      </c>
      <c r="B169" t="s">
        <v>69</v>
      </c>
      <c r="C169">
        <v>3698</v>
      </c>
      <c r="D169">
        <v>2408</v>
      </c>
      <c r="E169" s="5">
        <v>259693</v>
      </c>
      <c r="F169" s="5">
        <v>313057</v>
      </c>
      <c r="G169" s="6">
        <f t="shared" si="8"/>
        <v>1423.9890948158018</v>
      </c>
      <c r="H169" s="6">
        <f t="shared" si="8"/>
        <v>769.1889975308011</v>
      </c>
      <c r="I169" s="6">
        <f t="shared" si="7"/>
        <v>-45.98350504711565</v>
      </c>
    </row>
    <row r="170" spans="1:9" ht="14.25">
      <c r="A170" t="s">
        <v>172</v>
      </c>
      <c r="B170" t="s">
        <v>167</v>
      </c>
      <c r="C170">
        <v>3595</v>
      </c>
      <c r="D170">
        <v>2422</v>
      </c>
      <c r="E170" s="5">
        <v>290914</v>
      </c>
      <c r="F170" s="5">
        <v>321545</v>
      </c>
      <c r="G170" s="6">
        <f t="shared" si="8"/>
        <v>1235.7603965433084</v>
      </c>
      <c r="H170" s="6">
        <f t="shared" si="8"/>
        <v>753.2382714705562</v>
      </c>
      <c r="I170" s="6">
        <f t="shared" si="7"/>
        <v>-39.04657621513619</v>
      </c>
    </row>
    <row r="171" spans="1:9" ht="14.25">
      <c r="A171" s="7" t="s">
        <v>172</v>
      </c>
      <c r="B171" t="s">
        <v>160</v>
      </c>
      <c r="C171">
        <v>2702</v>
      </c>
      <c r="D171">
        <v>1902</v>
      </c>
      <c r="E171" s="5">
        <v>230020</v>
      </c>
      <c r="F171" s="5">
        <v>257647</v>
      </c>
      <c r="G171" s="6">
        <f t="shared" si="8"/>
        <v>1174.6804625684722</v>
      </c>
      <c r="H171" s="6">
        <f t="shared" si="8"/>
        <v>738.2193466254216</v>
      </c>
      <c r="I171" s="6">
        <f t="shared" si="7"/>
        <v>-37.15573126914156</v>
      </c>
    </row>
    <row r="172" spans="1:9" ht="15" thickBot="1">
      <c r="A172" s="10" t="s">
        <v>172</v>
      </c>
      <c r="B172" s="10" t="s">
        <v>178</v>
      </c>
      <c r="C172" s="10">
        <v>6988</v>
      </c>
      <c r="D172" s="10">
        <v>5134</v>
      </c>
      <c r="E172" s="11">
        <v>486048</v>
      </c>
      <c r="F172" s="11">
        <v>552776</v>
      </c>
      <c r="G172" s="12">
        <f aca="true" t="shared" si="9" ref="G172:H200">C172/E172*100000</f>
        <v>1437.7180854565804</v>
      </c>
      <c r="H172" s="12">
        <f t="shared" si="9"/>
        <v>928.7668060842004</v>
      </c>
      <c r="I172" s="12">
        <f t="shared" si="7"/>
        <v>-35.39993580944284</v>
      </c>
    </row>
    <row r="173" spans="1:9" ht="14.25">
      <c r="A173" t="s">
        <v>173</v>
      </c>
      <c r="B173" t="s">
        <v>154</v>
      </c>
      <c r="C173">
        <v>49</v>
      </c>
      <c r="D173">
        <v>33</v>
      </c>
      <c r="E173" s="5">
        <v>24502</v>
      </c>
      <c r="F173" s="5">
        <v>22463</v>
      </c>
      <c r="G173" s="6">
        <f t="shared" si="9"/>
        <v>199.98367480205695</v>
      </c>
      <c r="H173" s="6">
        <f t="shared" si="9"/>
        <v>146.9082491207764</v>
      </c>
      <c r="I173" s="6">
        <f t="shared" si="7"/>
        <v>-26.539879184545644</v>
      </c>
    </row>
    <row r="174" spans="1:9" ht="14.25">
      <c r="A174" t="s">
        <v>173</v>
      </c>
      <c r="B174" t="s">
        <v>149</v>
      </c>
      <c r="C174">
        <v>923</v>
      </c>
      <c r="D174">
        <v>800</v>
      </c>
      <c r="E174" s="5">
        <v>276649</v>
      </c>
      <c r="F174" s="5">
        <v>315461</v>
      </c>
      <c r="G174" s="6">
        <f t="shared" si="9"/>
        <v>333.6357622836157</v>
      </c>
      <c r="H174" s="6">
        <f t="shared" si="9"/>
        <v>253.59711660078426</v>
      </c>
      <c r="I174" s="6">
        <f t="shared" si="7"/>
        <v>-23.98982804930621</v>
      </c>
    </row>
    <row r="175" spans="1:9" ht="14.25">
      <c r="A175" t="s">
        <v>173</v>
      </c>
      <c r="B175" t="s">
        <v>148</v>
      </c>
      <c r="C175">
        <v>679</v>
      </c>
      <c r="D175">
        <v>651</v>
      </c>
      <c r="E175" s="5">
        <v>213681</v>
      </c>
      <c r="F175" s="5">
        <v>245320</v>
      </c>
      <c r="G175" s="6">
        <f t="shared" si="9"/>
        <v>317.76339496726433</v>
      </c>
      <c r="H175" s="6">
        <f t="shared" si="9"/>
        <v>265.3676830262514</v>
      </c>
      <c r="I175" s="6">
        <f t="shared" si="7"/>
        <v>-16.488907398037668</v>
      </c>
    </row>
    <row r="176" spans="1:9" ht="14.25">
      <c r="A176" t="s">
        <v>173</v>
      </c>
      <c r="B176" s="4" t="s">
        <v>179</v>
      </c>
      <c r="C176">
        <v>14155</v>
      </c>
      <c r="D176">
        <v>14176</v>
      </c>
      <c r="E176" s="5">
        <v>4069093</v>
      </c>
      <c r="F176" s="5">
        <v>4627345</v>
      </c>
      <c r="G176" s="6">
        <f t="shared" si="9"/>
        <v>347.86621981851977</v>
      </c>
      <c r="H176" s="6">
        <f t="shared" si="9"/>
        <v>306.35277896936583</v>
      </c>
      <c r="I176" s="6">
        <f t="shared" si="7"/>
        <v>-11.933737305913553</v>
      </c>
    </row>
    <row r="177" spans="1:9" ht="14.25">
      <c r="A177" t="s">
        <v>173</v>
      </c>
      <c r="B177" t="s">
        <v>147</v>
      </c>
      <c r="C177">
        <v>1204</v>
      </c>
      <c r="D177">
        <v>1265</v>
      </c>
      <c r="E177" s="5">
        <v>393832</v>
      </c>
      <c r="F177" s="5">
        <v>438873</v>
      </c>
      <c r="G177" s="6">
        <f t="shared" si="9"/>
        <v>305.71411160088564</v>
      </c>
      <c r="H177" s="6">
        <f t="shared" si="9"/>
        <v>288.2382830568297</v>
      </c>
      <c r="I177" s="6">
        <f t="shared" si="7"/>
        <v>-5.716395770068643</v>
      </c>
    </row>
    <row r="178" spans="1:9" ht="14.25">
      <c r="A178" t="s">
        <v>173</v>
      </c>
      <c r="B178" t="s">
        <v>153</v>
      </c>
      <c r="C178">
        <v>499</v>
      </c>
      <c r="D178">
        <v>558</v>
      </c>
      <c r="E178" s="5">
        <v>188990</v>
      </c>
      <c r="F178" s="5">
        <v>221054</v>
      </c>
      <c r="G178" s="6">
        <f t="shared" si="9"/>
        <v>264.03513413408115</v>
      </c>
      <c r="H178" s="6">
        <f t="shared" si="9"/>
        <v>252.42700878518372</v>
      </c>
      <c r="I178" s="6">
        <f t="shared" si="7"/>
        <v>-4.396432083543338</v>
      </c>
    </row>
    <row r="179" spans="1:9" ht="14.25">
      <c r="A179" t="s">
        <v>173</v>
      </c>
      <c r="B179" t="s">
        <v>152</v>
      </c>
      <c r="C179">
        <v>503</v>
      </c>
      <c r="D179">
        <v>547</v>
      </c>
      <c r="E179" s="5">
        <v>175911</v>
      </c>
      <c r="F179" s="5">
        <v>186389</v>
      </c>
      <c r="G179" s="6">
        <f t="shared" si="9"/>
        <v>285.9400492294399</v>
      </c>
      <c r="H179" s="6">
        <f t="shared" si="9"/>
        <v>293.47225426393186</v>
      </c>
      <c r="I179" s="21">
        <f t="shared" si="7"/>
        <v>2.634190297857875</v>
      </c>
    </row>
    <row r="180" spans="1:9" ht="14.25">
      <c r="A180" t="s">
        <v>173</v>
      </c>
      <c r="B180" t="s">
        <v>146</v>
      </c>
      <c r="C180">
        <v>1684</v>
      </c>
      <c r="D180">
        <v>1983</v>
      </c>
      <c r="E180" s="5">
        <v>580366</v>
      </c>
      <c r="F180" s="5">
        <v>658608</v>
      </c>
      <c r="G180" s="6">
        <f t="shared" si="9"/>
        <v>290.16172553181957</v>
      </c>
      <c r="H180" s="6">
        <f t="shared" si="9"/>
        <v>301.0895707309963</v>
      </c>
      <c r="I180" s="21">
        <f t="shared" si="7"/>
        <v>3.7661222131029652</v>
      </c>
    </row>
    <row r="181" spans="1:9" ht="14.25">
      <c r="A181" t="s">
        <v>173</v>
      </c>
      <c r="B181" t="s">
        <v>151</v>
      </c>
      <c r="C181">
        <v>464</v>
      </c>
      <c r="D181">
        <v>500</v>
      </c>
      <c r="E181" s="5">
        <v>119356</v>
      </c>
      <c r="F181" s="5">
        <v>119465</v>
      </c>
      <c r="G181" s="6">
        <f t="shared" si="9"/>
        <v>388.75297429538523</v>
      </c>
      <c r="H181" s="6">
        <f t="shared" si="9"/>
        <v>418.53262461808896</v>
      </c>
      <c r="I181" s="21">
        <f t="shared" si="7"/>
        <v>7.660301603268592</v>
      </c>
    </row>
    <row r="182" spans="1:9" ht="14.25">
      <c r="A182" t="s">
        <v>173</v>
      </c>
      <c r="B182" t="s">
        <v>135</v>
      </c>
      <c r="C182">
        <v>368</v>
      </c>
      <c r="D182">
        <v>448</v>
      </c>
      <c r="E182" s="5">
        <v>151347</v>
      </c>
      <c r="F182" s="5">
        <v>160137</v>
      </c>
      <c r="G182" s="6">
        <f t="shared" si="9"/>
        <v>243.14984770097857</v>
      </c>
      <c r="H182" s="6">
        <f t="shared" si="9"/>
        <v>279.7604551103118</v>
      </c>
      <c r="I182" s="21">
        <f t="shared" si="7"/>
        <v>15.056808694511837</v>
      </c>
    </row>
    <row r="183" spans="1:9" ht="14.25">
      <c r="A183" t="s">
        <v>173</v>
      </c>
      <c r="B183" t="s">
        <v>150</v>
      </c>
      <c r="C183">
        <v>480</v>
      </c>
      <c r="D183">
        <v>598</v>
      </c>
      <c r="E183" s="5">
        <v>180144</v>
      </c>
      <c r="F183" s="5">
        <v>187685</v>
      </c>
      <c r="G183" s="6">
        <f t="shared" si="9"/>
        <v>266.4535038635758</v>
      </c>
      <c r="H183" s="6">
        <f t="shared" si="9"/>
        <v>318.6189626235448</v>
      </c>
      <c r="I183" s="21">
        <f t="shared" si="7"/>
        <v>19.577696672616366</v>
      </c>
    </row>
    <row r="184" spans="1:9" ht="14.25">
      <c r="A184" s="4" t="s">
        <v>173</v>
      </c>
      <c r="B184" s="13" t="s">
        <v>61</v>
      </c>
      <c r="C184" s="13">
        <v>264</v>
      </c>
      <c r="D184" s="13">
        <v>345</v>
      </c>
      <c r="E184" s="14">
        <v>112342</v>
      </c>
      <c r="F184" s="14">
        <v>119374</v>
      </c>
      <c r="G184" s="15">
        <f t="shared" si="9"/>
        <v>234.99670648555303</v>
      </c>
      <c r="H184" s="15">
        <f t="shared" si="9"/>
        <v>289.00765660864175</v>
      </c>
      <c r="I184" s="39">
        <f t="shared" si="7"/>
        <v>22.983705146697094</v>
      </c>
    </row>
    <row r="185" spans="1:9" ht="14.25">
      <c r="A185" t="s">
        <v>173</v>
      </c>
      <c r="B185" t="s">
        <v>162</v>
      </c>
      <c r="C185">
        <v>1609</v>
      </c>
      <c r="D185">
        <v>1151</v>
      </c>
      <c r="E185" s="5">
        <v>291044</v>
      </c>
      <c r="F185" s="5">
        <v>360720</v>
      </c>
      <c r="G185" s="6">
        <f t="shared" si="9"/>
        <v>552.8373716688886</v>
      </c>
      <c r="H185" s="6">
        <f t="shared" si="9"/>
        <v>319.0840541139942</v>
      </c>
      <c r="I185" s="6">
        <f t="shared" si="7"/>
        <v>-42.28247393066916</v>
      </c>
    </row>
    <row r="186" spans="1:9" ht="14.25">
      <c r="A186" t="s">
        <v>173</v>
      </c>
      <c r="B186" t="s">
        <v>163</v>
      </c>
      <c r="C186">
        <v>934</v>
      </c>
      <c r="D186">
        <v>687</v>
      </c>
      <c r="E186" s="5">
        <v>314163</v>
      </c>
      <c r="F186" s="5">
        <v>330454</v>
      </c>
      <c r="G186" s="6">
        <f t="shared" si="9"/>
        <v>297.29789949803126</v>
      </c>
      <c r="H186" s="6">
        <f t="shared" si="9"/>
        <v>207.89580395455948</v>
      </c>
      <c r="I186" s="6">
        <f t="shared" si="7"/>
        <v>-30.071553043066086</v>
      </c>
    </row>
    <row r="187" spans="1:9" ht="14.25">
      <c r="A187" t="s">
        <v>173</v>
      </c>
      <c r="B187" t="s">
        <v>166</v>
      </c>
      <c r="C187">
        <v>522</v>
      </c>
      <c r="D187">
        <v>458</v>
      </c>
      <c r="E187" s="5">
        <v>228681</v>
      </c>
      <c r="F187" s="5">
        <v>250506</v>
      </c>
      <c r="G187" s="6">
        <f t="shared" si="9"/>
        <v>228.26557518989335</v>
      </c>
      <c r="H187" s="6">
        <f t="shared" si="9"/>
        <v>182.82995217679417</v>
      </c>
      <c r="I187" s="6">
        <f t="shared" si="7"/>
        <v>-19.9047197437903</v>
      </c>
    </row>
    <row r="188" spans="1:9" ht="14.25">
      <c r="A188" t="s">
        <v>173</v>
      </c>
      <c r="B188" t="s">
        <v>157</v>
      </c>
      <c r="C188">
        <v>1127</v>
      </c>
      <c r="D188">
        <v>988</v>
      </c>
      <c r="E188" s="5">
        <v>427957</v>
      </c>
      <c r="F188" s="5">
        <v>465594</v>
      </c>
      <c r="G188" s="6">
        <f t="shared" si="9"/>
        <v>263.3442144888388</v>
      </c>
      <c r="H188" s="6">
        <f t="shared" si="9"/>
        <v>212.20204727724155</v>
      </c>
      <c r="I188" s="6">
        <f t="shared" si="7"/>
        <v>-19.42027369420899</v>
      </c>
    </row>
    <row r="189" spans="1:9" ht="14.25">
      <c r="A189" t="s">
        <v>173</v>
      </c>
      <c r="B189" t="s">
        <v>158</v>
      </c>
      <c r="C189">
        <v>883</v>
      </c>
      <c r="D189">
        <v>801</v>
      </c>
      <c r="E189" s="5">
        <v>306809</v>
      </c>
      <c r="F189" s="5">
        <v>338390</v>
      </c>
      <c r="G189" s="6">
        <f t="shared" si="9"/>
        <v>287.8012053101441</v>
      </c>
      <c r="H189" s="6">
        <f t="shared" si="9"/>
        <v>236.70912261000623</v>
      </c>
      <c r="I189" s="6">
        <f t="shared" si="7"/>
        <v>-17.75256036369943</v>
      </c>
    </row>
    <row r="190" spans="1:9" ht="14.25">
      <c r="A190" t="s">
        <v>173</v>
      </c>
      <c r="B190" t="s">
        <v>159</v>
      </c>
      <c r="C190">
        <v>1296</v>
      </c>
      <c r="D190">
        <v>1219</v>
      </c>
      <c r="E190" s="5">
        <v>340483</v>
      </c>
      <c r="F190" s="5">
        <v>386326</v>
      </c>
      <c r="G190" s="6">
        <f t="shared" si="9"/>
        <v>380.63574392847806</v>
      </c>
      <c r="H190" s="6">
        <f t="shared" si="9"/>
        <v>315.5366193318596</v>
      </c>
      <c r="I190" s="6">
        <f t="shared" si="7"/>
        <v>-17.102735524714856</v>
      </c>
    </row>
    <row r="191" spans="1:9" ht="14.25">
      <c r="A191" t="s">
        <v>173</v>
      </c>
      <c r="B191" t="s">
        <v>103</v>
      </c>
      <c r="C191">
        <v>950</v>
      </c>
      <c r="D191">
        <v>884</v>
      </c>
      <c r="E191" s="5">
        <v>266171</v>
      </c>
      <c r="F191" s="5">
        <v>293503</v>
      </c>
      <c r="G191" s="6">
        <f t="shared" si="9"/>
        <v>356.91341280605326</v>
      </c>
      <c r="H191" s="6">
        <f t="shared" si="9"/>
        <v>301.1894256617479</v>
      </c>
      <c r="I191" s="6">
        <f t="shared" si="7"/>
        <v>-15.612746718091469</v>
      </c>
    </row>
    <row r="192" spans="1:9" ht="14.25">
      <c r="A192" t="s">
        <v>173</v>
      </c>
      <c r="B192" t="s">
        <v>69</v>
      </c>
      <c r="C192">
        <v>1223</v>
      </c>
      <c r="D192">
        <v>1256</v>
      </c>
      <c r="E192" s="5">
        <v>259693</v>
      </c>
      <c r="F192" s="5">
        <v>313057</v>
      </c>
      <c r="G192" s="6">
        <f t="shared" si="9"/>
        <v>470.94068765811943</v>
      </c>
      <c r="H192" s="6">
        <f t="shared" si="9"/>
        <v>401.2048923997866</v>
      </c>
      <c r="I192" s="6">
        <f t="shared" si="7"/>
        <v>-14.807766049077859</v>
      </c>
    </row>
    <row r="193" spans="1:9" ht="14.25">
      <c r="A193" t="s">
        <v>173</v>
      </c>
      <c r="B193" t="s">
        <v>164</v>
      </c>
      <c r="C193">
        <v>816</v>
      </c>
      <c r="D193">
        <v>778</v>
      </c>
      <c r="E193" s="5">
        <v>289162</v>
      </c>
      <c r="F193" s="5">
        <v>321383</v>
      </c>
      <c r="G193" s="6">
        <f t="shared" si="9"/>
        <v>282.19475588078654</v>
      </c>
      <c r="H193" s="6">
        <f t="shared" si="9"/>
        <v>242.07876583391158</v>
      </c>
      <c r="I193" s="6">
        <f t="shared" si="7"/>
        <v>-14.215710678841251</v>
      </c>
    </row>
    <row r="194" spans="1:9" ht="14.25">
      <c r="A194" t="s">
        <v>173</v>
      </c>
      <c r="B194" t="s">
        <v>155</v>
      </c>
      <c r="C194">
        <v>2685</v>
      </c>
      <c r="D194">
        <v>3020</v>
      </c>
      <c r="E194" s="5">
        <v>289901</v>
      </c>
      <c r="F194" s="5">
        <v>362074</v>
      </c>
      <c r="G194" s="6">
        <f t="shared" si="9"/>
        <v>926.1782470567538</v>
      </c>
      <c r="H194" s="6">
        <f t="shared" si="9"/>
        <v>834.0836403608103</v>
      </c>
      <c r="I194" s="6">
        <f t="shared" si="7"/>
        <v>-9.943507849445336</v>
      </c>
    </row>
    <row r="195" spans="1:9" ht="14.25">
      <c r="A195" t="s">
        <v>173</v>
      </c>
      <c r="B195" t="s">
        <v>161</v>
      </c>
      <c r="C195">
        <v>448</v>
      </c>
      <c r="D195">
        <v>536</v>
      </c>
      <c r="E195" s="5">
        <v>160839</v>
      </c>
      <c r="F195" s="5">
        <v>195230</v>
      </c>
      <c r="G195" s="6">
        <f t="shared" si="9"/>
        <v>278.5394089741916</v>
      </c>
      <c r="H195" s="6">
        <f t="shared" si="9"/>
        <v>274.5479690621318</v>
      </c>
      <c r="I195" s="6">
        <f t="shared" si="7"/>
        <v>-1.4329892946780851</v>
      </c>
    </row>
    <row r="196" spans="1:9" ht="14.25">
      <c r="A196" t="s">
        <v>173</v>
      </c>
      <c r="B196" t="s">
        <v>167</v>
      </c>
      <c r="C196">
        <v>869</v>
      </c>
      <c r="D196">
        <v>965</v>
      </c>
      <c r="E196" s="5">
        <v>290914</v>
      </c>
      <c r="F196" s="5">
        <v>321545</v>
      </c>
      <c r="G196" s="6">
        <f t="shared" si="9"/>
        <v>298.71370920615715</v>
      </c>
      <c r="H196" s="6">
        <f t="shared" si="9"/>
        <v>300.1135144381035</v>
      </c>
      <c r="I196" s="21">
        <f t="shared" si="7"/>
        <v>0.4686109772686296</v>
      </c>
    </row>
    <row r="197" spans="1:9" ht="14.25">
      <c r="A197" t="s">
        <v>173</v>
      </c>
      <c r="B197" t="s">
        <v>160</v>
      </c>
      <c r="C197">
        <v>707</v>
      </c>
      <c r="D197">
        <v>827</v>
      </c>
      <c r="E197" s="5">
        <v>230020</v>
      </c>
      <c r="F197" s="5">
        <v>257647</v>
      </c>
      <c r="G197" s="6">
        <f t="shared" si="9"/>
        <v>307.3645769933049</v>
      </c>
      <c r="H197" s="6">
        <f t="shared" si="9"/>
        <v>320.9818084433353</v>
      </c>
      <c r="I197" s="21">
        <f t="shared" si="7"/>
        <v>4.430319063841566</v>
      </c>
    </row>
    <row r="198" spans="1:9" ht="14.25">
      <c r="A198" t="s">
        <v>173</v>
      </c>
      <c r="B198" s="7" t="s">
        <v>178</v>
      </c>
      <c r="C198" s="7">
        <v>1515</v>
      </c>
      <c r="D198" s="7">
        <v>1800</v>
      </c>
      <c r="E198" s="8">
        <v>486048</v>
      </c>
      <c r="F198" s="8">
        <v>552776</v>
      </c>
      <c r="G198" s="9">
        <f t="shared" si="9"/>
        <v>311.69761011258146</v>
      </c>
      <c r="H198" s="9">
        <f t="shared" si="9"/>
        <v>325.6291879531673</v>
      </c>
      <c r="I198" s="22">
        <f t="shared" si="7"/>
        <v>4.469581218654161</v>
      </c>
    </row>
    <row r="199" spans="1:9" ht="14.25">
      <c r="A199" s="7" t="s">
        <v>173</v>
      </c>
      <c r="B199" t="s">
        <v>156</v>
      </c>
      <c r="C199">
        <v>615</v>
      </c>
      <c r="D199">
        <v>830</v>
      </c>
      <c r="E199" s="5">
        <v>241035</v>
      </c>
      <c r="F199" s="5">
        <v>261089</v>
      </c>
      <c r="G199" s="6">
        <f t="shared" si="9"/>
        <v>255.1496670608003</v>
      </c>
      <c r="H199" s="6">
        <f t="shared" si="9"/>
        <v>317.8992604054556</v>
      </c>
      <c r="I199" s="21">
        <f>(H199-G199)/G199*100</f>
        <v>24.59324915744551</v>
      </c>
    </row>
    <row r="200" spans="1:9" ht="15" thickBot="1">
      <c r="A200" s="10" t="s">
        <v>173</v>
      </c>
      <c r="B200" s="10" t="s">
        <v>165</v>
      </c>
      <c r="C200" s="10">
        <v>421</v>
      </c>
      <c r="D200" s="10">
        <v>660</v>
      </c>
      <c r="E200" s="11">
        <v>398392</v>
      </c>
      <c r="F200" s="11">
        <v>463330</v>
      </c>
      <c r="G200" s="12">
        <f t="shared" si="9"/>
        <v>105.67481274724392</v>
      </c>
      <c r="H200" s="12">
        <f t="shared" si="9"/>
        <v>142.44706796451774</v>
      </c>
      <c r="I200" s="23">
        <f>(H200-G200)/G200*100</f>
        <v>34.797558908598944</v>
      </c>
    </row>
  </sheetData>
  <sheetProtection/>
  <autoFilter ref="A3:B200"/>
  <mergeCells count="7">
    <mergeCell ref="K3:O4"/>
    <mergeCell ref="A3:A4"/>
    <mergeCell ref="B3:B4"/>
    <mergeCell ref="I3:I4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14.28125" style="24" customWidth="1"/>
    <col min="2" max="2" width="15.421875" style="0" bestFit="1" customWidth="1"/>
    <col min="3" max="3" width="24.421875" style="0" bestFit="1" customWidth="1"/>
    <col min="4" max="10" width="10.00390625" style="0" customWidth="1"/>
  </cols>
  <sheetData>
    <row r="1" ht="14.25">
      <c r="A1" s="1" t="s">
        <v>207</v>
      </c>
    </row>
    <row r="2" ht="15" thickBot="1"/>
    <row r="3" spans="1:10" ht="42.75">
      <c r="A3" s="43" t="s">
        <v>202</v>
      </c>
      <c r="B3" s="26" t="s">
        <v>183</v>
      </c>
      <c r="C3" s="26" t="s">
        <v>177</v>
      </c>
      <c r="D3" s="31" t="s">
        <v>181</v>
      </c>
      <c r="E3" s="32" t="s">
        <v>168</v>
      </c>
      <c r="F3" s="32" t="s">
        <v>170</v>
      </c>
      <c r="G3" s="32" t="s">
        <v>171</v>
      </c>
      <c r="H3" s="32" t="s">
        <v>172</v>
      </c>
      <c r="I3" s="32" t="s">
        <v>188</v>
      </c>
      <c r="J3" s="32" t="s">
        <v>169</v>
      </c>
    </row>
    <row r="4" spans="1:16" ht="14.25" customHeight="1">
      <c r="A4" s="57">
        <v>2000</v>
      </c>
      <c r="B4" s="2" t="s">
        <v>185</v>
      </c>
      <c r="C4" s="2" t="s">
        <v>152</v>
      </c>
      <c r="D4" s="3">
        <v>1828.1972133635759</v>
      </c>
      <c r="E4" s="3">
        <v>338.23922324357204</v>
      </c>
      <c r="F4" s="3">
        <v>670.2252843767586</v>
      </c>
      <c r="G4" s="3">
        <v>46.04601190374678</v>
      </c>
      <c r="H4" s="3">
        <v>776.5290402533099</v>
      </c>
      <c r="I4" s="3">
        <v>285.9400492294399</v>
      </c>
      <c r="J4" s="3">
        <v>54.57305114518137</v>
      </c>
      <c r="L4" s="48" t="s">
        <v>204</v>
      </c>
      <c r="M4" s="48"/>
      <c r="N4" s="48"/>
      <c r="O4" s="48"/>
      <c r="P4" s="48"/>
    </row>
    <row r="5" spans="1:16" ht="14.25">
      <c r="A5" s="58"/>
      <c r="B5" s="2"/>
      <c r="C5" s="2" t="s">
        <v>154</v>
      </c>
      <c r="D5" s="3">
        <v>2367.1537017386336</v>
      </c>
      <c r="E5" s="3">
        <v>346.9104562892825</v>
      </c>
      <c r="F5" s="3">
        <v>1224.3898457268795</v>
      </c>
      <c r="G5" s="3">
        <v>61.21949228634397</v>
      </c>
      <c r="H5" s="3">
        <v>1159.089053954779</v>
      </c>
      <c r="I5" s="3">
        <v>199.98367480205695</v>
      </c>
      <c r="J5" s="37" t="s">
        <v>198</v>
      </c>
      <c r="L5" s="48"/>
      <c r="M5" s="48"/>
      <c r="N5" s="48"/>
      <c r="O5" s="48"/>
      <c r="P5" s="48"/>
    </row>
    <row r="6" spans="1:16" ht="14.25">
      <c r="A6" s="58"/>
      <c r="B6" s="2"/>
      <c r="C6" s="2" t="s">
        <v>146</v>
      </c>
      <c r="D6" s="3">
        <v>2473.094564464493</v>
      </c>
      <c r="E6" s="3">
        <v>830.8550121819679</v>
      </c>
      <c r="F6" s="3">
        <v>618.9197851011259</v>
      </c>
      <c r="G6" s="3">
        <v>72.02351619495283</v>
      </c>
      <c r="H6" s="3">
        <v>1316.9275939665658</v>
      </c>
      <c r="I6" s="3">
        <v>290.16172553181957</v>
      </c>
      <c r="J6" s="3">
        <v>82.53412501766127</v>
      </c>
      <c r="L6" s="47"/>
      <c r="M6" s="47"/>
      <c r="N6" s="47"/>
      <c r="O6" s="47"/>
      <c r="P6" s="47"/>
    </row>
    <row r="7" spans="1:16" ht="14.25">
      <c r="A7" s="58"/>
      <c r="B7" s="2"/>
      <c r="C7" s="2" t="s">
        <v>147</v>
      </c>
      <c r="D7" s="3">
        <v>2327.388328018038</v>
      </c>
      <c r="E7" s="3">
        <v>973.7654634463427</v>
      </c>
      <c r="F7" s="3">
        <v>550.2346178065774</v>
      </c>
      <c r="G7" s="3">
        <v>115.2775802880416</v>
      </c>
      <c r="H7" s="3">
        <v>1365.8108025757176</v>
      </c>
      <c r="I7" s="3">
        <v>305.71411160088564</v>
      </c>
      <c r="J7" s="3">
        <v>88.87038127932723</v>
      </c>
      <c r="L7" s="47"/>
      <c r="M7" s="47"/>
      <c r="N7" s="47"/>
      <c r="O7" s="47"/>
      <c r="P7" s="47"/>
    </row>
    <row r="8" spans="1:10" ht="14.25">
      <c r="A8" s="58"/>
      <c r="B8" s="2"/>
      <c r="C8" s="2" t="s">
        <v>149</v>
      </c>
      <c r="D8" s="3">
        <v>1596.9694450368515</v>
      </c>
      <c r="E8" s="3">
        <v>362.5532714739616</v>
      </c>
      <c r="F8" s="3">
        <v>588.4713120235389</v>
      </c>
      <c r="G8" s="3">
        <v>55.66620519141584</v>
      </c>
      <c r="H8" s="3">
        <v>850.8977079259279</v>
      </c>
      <c r="I8" s="3">
        <v>333.6357622836157</v>
      </c>
      <c r="J8" s="3">
        <v>43.01479492063951</v>
      </c>
    </row>
    <row r="9" spans="1:10" ht="14.25">
      <c r="A9" s="58"/>
      <c r="B9" s="2"/>
      <c r="C9" s="2" t="s">
        <v>61</v>
      </c>
      <c r="D9" s="3">
        <v>1662.7797261932312</v>
      </c>
      <c r="E9" s="3">
        <v>316.8894981396094</v>
      </c>
      <c r="F9" s="3">
        <v>629.3283010806289</v>
      </c>
      <c r="G9" s="3">
        <v>40.056256787310176</v>
      </c>
      <c r="H9" s="3">
        <v>812.6969432625376</v>
      </c>
      <c r="I9" s="3">
        <v>234.99670648555303</v>
      </c>
      <c r="J9" s="3">
        <v>18.692919834078083</v>
      </c>
    </row>
    <row r="10" spans="1:10" ht="14.25">
      <c r="A10" s="58"/>
      <c r="B10" s="2"/>
      <c r="C10" s="2" t="s">
        <v>135</v>
      </c>
      <c r="D10" s="3">
        <v>1349.8780947095086</v>
      </c>
      <c r="E10" s="3">
        <v>301.9551097808348</v>
      </c>
      <c r="F10" s="3">
        <v>600.6065531526888</v>
      </c>
      <c r="G10" s="3">
        <v>28.411531117233906</v>
      </c>
      <c r="H10" s="3">
        <v>674.6086807138563</v>
      </c>
      <c r="I10" s="3">
        <v>243.14984770097857</v>
      </c>
      <c r="J10" s="3">
        <v>36.34033049878755</v>
      </c>
    </row>
    <row r="11" spans="1:10" ht="14.25">
      <c r="A11" s="58"/>
      <c r="B11" s="2"/>
      <c r="C11" s="2" t="s">
        <v>151</v>
      </c>
      <c r="D11" s="3">
        <v>2904.7555212976304</v>
      </c>
      <c r="E11" s="3">
        <v>545.4271255739133</v>
      </c>
      <c r="F11" s="3">
        <v>738.1279533496431</v>
      </c>
      <c r="G11" s="3">
        <v>139.91755755889943</v>
      </c>
      <c r="H11" s="3">
        <v>1449.4453567478802</v>
      </c>
      <c r="I11" s="3">
        <v>388.75297429538523</v>
      </c>
      <c r="J11" s="3">
        <v>109.75568886356783</v>
      </c>
    </row>
    <row r="12" spans="1:10" ht="14.25">
      <c r="A12" s="58"/>
      <c r="B12" s="2"/>
      <c r="C12" s="2" t="s">
        <v>150</v>
      </c>
      <c r="D12" s="3">
        <v>1697.5308641975307</v>
      </c>
      <c r="E12" s="3">
        <v>239.25304201083577</v>
      </c>
      <c r="F12" s="3">
        <v>583.977262634337</v>
      </c>
      <c r="G12" s="3">
        <v>57.731592503774756</v>
      </c>
      <c r="H12" s="3">
        <v>769.9396038724575</v>
      </c>
      <c r="I12" s="3">
        <v>266.4535038635758</v>
      </c>
      <c r="J12" s="3">
        <v>50.51514344080291</v>
      </c>
    </row>
    <row r="13" spans="1:10" ht="14.25">
      <c r="A13" s="58"/>
      <c r="B13" s="2"/>
      <c r="C13" s="2" t="s">
        <v>148</v>
      </c>
      <c r="D13" s="3">
        <v>1685.2223641783783</v>
      </c>
      <c r="E13" s="3">
        <v>384.6855827144201</v>
      </c>
      <c r="F13" s="3">
        <v>687.4733832207824</v>
      </c>
      <c r="G13" s="3">
        <v>65.51822576644625</v>
      </c>
      <c r="H13" s="3">
        <v>919.1271100378602</v>
      </c>
      <c r="I13" s="3">
        <v>317.76339496726433</v>
      </c>
      <c r="J13" s="3">
        <v>29.951188921804</v>
      </c>
    </row>
    <row r="14" spans="1:10" ht="14.25">
      <c r="A14" s="58"/>
      <c r="B14" s="2"/>
      <c r="C14" s="2" t="s">
        <v>153</v>
      </c>
      <c r="D14" s="3">
        <v>1468.3316577596697</v>
      </c>
      <c r="E14" s="3">
        <v>248.69040689983598</v>
      </c>
      <c r="F14" s="3">
        <v>516.4294407111488</v>
      </c>
      <c r="G14" s="3">
        <v>41.2720249748664</v>
      </c>
      <c r="H14" s="3">
        <v>638.6581300597915</v>
      </c>
      <c r="I14" s="3">
        <v>264.03513413408115</v>
      </c>
      <c r="J14" s="3">
        <v>51.325466955923595</v>
      </c>
    </row>
    <row r="15" spans="1:10" ht="14.25">
      <c r="A15" s="58"/>
      <c r="B15" s="27"/>
      <c r="C15" s="28" t="s">
        <v>119</v>
      </c>
      <c r="D15" s="29">
        <v>2052.3492581762075</v>
      </c>
      <c r="E15" s="29">
        <v>957.8793111880216</v>
      </c>
      <c r="F15" s="29">
        <v>416.5793212394015</v>
      </c>
      <c r="G15" s="29">
        <v>271.90334553670806</v>
      </c>
      <c r="H15" s="29">
        <v>1623.2855823152727</v>
      </c>
      <c r="I15" s="29">
        <v>347.86621981851977</v>
      </c>
      <c r="J15" s="29">
        <v>259.73847243107986</v>
      </c>
    </row>
    <row r="16" spans="1:10" ht="14.25">
      <c r="A16" s="58"/>
      <c r="B16" s="2" t="s">
        <v>184</v>
      </c>
      <c r="C16" s="2" t="s">
        <v>69</v>
      </c>
      <c r="D16" s="25">
        <v>1960.7767633320884</v>
      </c>
      <c r="E16" s="3">
        <v>1175.6189038595573</v>
      </c>
      <c r="F16" s="3">
        <v>490.1941908330221</v>
      </c>
      <c r="G16" s="3">
        <v>167.50547762165326</v>
      </c>
      <c r="H16" s="3">
        <v>1423.9890948158018</v>
      </c>
      <c r="I16" s="3">
        <v>470.94068765811943</v>
      </c>
      <c r="J16" s="3">
        <v>223.7257068923691</v>
      </c>
    </row>
    <row r="17" spans="1:10" ht="14.25">
      <c r="A17" s="58"/>
      <c r="B17" s="2"/>
      <c r="C17" s="2" t="s">
        <v>158</v>
      </c>
      <c r="D17" s="25">
        <v>1830.128842374246</v>
      </c>
      <c r="E17" s="3">
        <v>1269.19353734734</v>
      </c>
      <c r="F17" s="3">
        <v>255.2076373248503</v>
      </c>
      <c r="G17" s="3">
        <v>235.3255608538211</v>
      </c>
      <c r="H17" s="3">
        <v>1519.838075154249</v>
      </c>
      <c r="I17" s="3">
        <v>287.8012053101441</v>
      </c>
      <c r="J17" s="3">
        <v>376.45571023014315</v>
      </c>
    </row>
    <row r="18" spans="1:10" ht="14.25">
      <c r="A18" s="58"/>
      <c r="B18" s="2"/>
      <c r="C18" s="2" t="s">
        <v>167</v>
      </c>
      <c r="D18" s="25">
        <v>2284.5239486583664</v>
      </c>
      <c r="E18" s="3">
        <v>774.4556810603821</v>
      </c>
      <c r="F18" s="3">
        <v>533.8347415387366</v>
      </c>
      <c r="G18" s="3">
        <v>79.74865424145968</v>
      </c>
      <c r="H18" s="3">
        <v>1235.7603965433084</v>
      </c>
      <c r="I18" s="3">
        <v>298.71370920615715</v>
      </c>
      <c r="J18" s="3">
        <v>74.93623545102676</v>
      </c>
    </row>
    <row r="19" spans="1:10" ht="14.25">
      <c r="A19" s="58"/>
      <c r="B19" s="2"/>
      <c r="C19" s="2" t="s">
        <v>165</v>
      </c>
      <c r="D19" s="25">
        <v>1242.2438201570315</v>
      </c>
      <c r="E19" s="3">
        <v>319.78553786220607</v>
      </c>
      <c r="F19" s="3">
        <v>303.2189401393602</v>
      </c>
      <c r="G19" s="3">
        <v>52.20988373260508</v>
      </c>
      <c r="H19" s="3">
        <v>761.812486194502</v>
      </c>
      <c r="I19" s="3">
        <v>105.67481274724392</v>
      </c>
      <c r="J19" s="3">
        <v>80.5739071065684</v>
      </c>
    </row>
    <row r="20" spans="1:10" ht="14.25">
      <c r="A20" s="58"/>
      <c r="B20" s="2"/>
      <c r="C20" s="2" t="s">
        <v>162</v>
      </c>
      <c r="D20" s="25">
        <v>2530.201618999189</v>
      </c>
      <c r="E20" s="3">
        <v>1313.8906831956679</v>
      </c>
      <c r="F20" s="3">
        <v>340.1547532331881</v>
      </c>
      <c r="G20" s="3">
        <v>258.03658553345883</v>
      </c>
      <c r="H20" s="3">
        <v>1759.5277689971279</v>
      </c>
      <c r="I20" s="3">
        <v>552.8373716688886</v>
      </c>
      <c r="J20" s="3">
        <v>396.1600307857231</v>
      </c>
    </row>
    <row r="21" spans="1:10" ht="14.25">
      <c r="A21" s="58"/>
      <c r="B21" s="2"/>
      <c r="C21" s="2" t="s">
        <v>156</v>
      </c>
      <c r="D21" s="25">
        <v>2129.9811230734126</v>
      </c>
      <c r="E21" s="3">
        <v>823.9467297280478</v>
      </c>
      <c r="F21" s="3">
        <v>547.2234322816188</v>
      </c>
      <c r="G21" s="3">
        <v>251.8306470014728</v>
      </c>
      <c r="H21" s="3">
        <v>1654.1166220673347</v>
      </c>
      <c r="I21" s="3">
        <v>255.1496670608003</v>
      </c>
      <c r="J21" s="3">
        <v>218.22556890078206</v>
      </c>
    </row>
    <row r="22" spans="1:10" ht="14.25">
      <c r="A22" s="58"/>
      <c r="B22" s="2"/>
      <c r="C22" s="2" t="s">
        <v>159</v>
      </c>
      <c r="D22" s="25">
        <v>2507.3204829609704</v>
      </c>
      <c r="E22" s="3">
        <v>1421.216330918137</v>
      </c>
      <c r="F22" s="3">
        <v>326.3011662843666</v>
      </c>
      <c r="G22" s="3">
        <v>211.17060176278991</v>
      </c>
      <c r="H22" s="3">
        <v>1424.1533351151159</v>
      </c>
      <c r="I22" s="3">
        <v>380.63574392847806</v>
      </c>
      <c r="J22" s="3">
        <v>345.685393984428</v>
      </c>
    </row>
    <row r="23" spans="1:10" ht="14.25">
      <c r="A23" s="58"/>
      <c r="B23" s="2"/>
      <c r="C23" s="2" t="s">
        <v>155</v>
      </c>
      <c r="D23" s="25">
        <v>3779.9110730904686</v>
      </c>
      <c r="E23" s="3">
        <v>1719.8974822439384</v>
      </c>
      <c r="F23" s="3">
        <v>776.1270226732574</v>
      </c>
      <c r="G23" s="3">
        <v>1665.3961179851053</v>
      </c>
      <c r="H23" s="3">
        <v>5346.307877516807</v>
      </c>
      <c r="I23" s="3">
        <v>926.1782470567538</v>
      </c>
      <c r="J23" s="3">
        <v>948.2547490350154</v>
      </c>
    </row>
    <row r="24" spans="1:10" ht="14.25">
      <c r="A24" s="58"/>
      <c r="B24" s="2"/>
      <c r="C24" s="2" t="s">
        <v>161</v>
      </c>
      <c r="D24" s="25">
        <v>2044.2803051498704</v>
      </c>
      <c r="E24" s="3">
        <v>1035.818427122775</v>
      </c>
      <c r="F24" s="3">
        <v>356.87861774818293</v>
      </c>
      <c r="G24" s="3">
        <v>338.2264251829469</v>
      </c>
      <c r="H24" s="3">
        <v>1463.5753766188548</v>
      </c>
      <c r="I24" s="3">
        <v>278.5394089741916</v>
      </c>
      <c r="J24" s="3">
        <v>335.1177264220742</v>
      </c>
    </row>
    <row r="25" spans="1:10" ht="14.25">
      <c r="A25" s="58"/>
      <c r="B25" s="2"/>
      <c r="C25" s="2" t="s">
        <v>164</v>
      </c>
      <c r="D25" s="25">
        <v>2281.420103609741</v>
      </c>
      <c r="E25" s="3">
        <v>576.1476265899391</v>
      </c>
      <c r="F25" s="3">
        <v>388.3636162427981</v>
      </c>
      <c r="G25" s="3">
        <v>182.94243365310794</v>
      </c>
      <c r="H25" s="3">
        <v>1721.1805147287678</v>
      </c>
      <c r="I25" s="3">
        <v>282.19475588078654</v>
      </c>
      <c r="J25" s="3">
        <v>170.49266501130853</v>
      </c>
    </row>
    <row r="26" spans="1:10" ht="14.25">
      <c r="A26" s="58"/>
      <c r="B26" s="2"/>
      <c r="C26" s="2" t="s">
        <v>83</v>
      </c>
      <c r="D26" s="25">
        <v>2626.2838238198697</v>
      </c>
      <c r="E26" s="3">
        <v>918.8392915925998</v>
      </c>
      <c r="F26" s="3">
        <v>642.9406149186912</v>
      </c>
      <c r="G26" s="3">
        <v>78.18157877411285</v>
      </c>
      <c r="H26" s="3">
        <v>1437.7180854565804</v>
      </c>
      <c r="I26" s="3">
        <v>311.69761011258146</v>
      </c>
      <c r="J26" s="3">
        <v>93.81789452893541</v>
      </c>
    </row>
    <row r="27" spans="1:10" ht="14.25">
      <c r="A27" s="58"/>
      <c r="B27" s="2"/>
      <c r="C27" s="2" t="s">
        <v>166</v>
      </c>
      <c r="D27" s="25">
        <v>1272.9522785014933</v>
      </c>
      <c r="E27" s="3">
        <v>424.17166270918875</v>
      </c>
      <c r="F27" s="3">
        <v>435.9785028052178</v>
      </c>
      <c r="G27" s="3">
        <v>130.74982180417263</v>
      </c>
      <c r="H27" s="3">
        <v>1070.486835373293</v>
      </c>
      <c r="I27" s="3">
        <v>228.26557518989335</v>
      </c>
      <c r="J27" s="3">
        <v>90.08181702896174</v>
      </c>
    </row>
    <row r="28" spans="1:10" ht="14.25">
      <c r="A28" s="58"/>
      <c r="B28" s="2"/>
      <c r="C28" s="2" t="s">
        <v>160</v>
      </c>
      <c r="D28" s="25">
        <v>1925.0499956525518</v>
      </c>
      <c r="E28" s="3">
        <v>1149.4652638900964</v>
      </c>
      <c r="F28" s="3">
        <v>497.7828014955221</v>
      </c>
      <c r="G28" s="3">
        <v>114.33788366229022</v>
      </c>
      <c r="H28" s="3">
        <v>1174.6804625684722</v>
      </c>
      <c r="I28" s="3">
        <v>307.3645769933049</v>
      </c>
      <c r="J28" s="3">
        <v>180.4190939918268</v>
      </c>
    </row>
    <row r="29" spans="1:13" ht="14.25">
      <c r="A29" s="58"/>
      <c r="B29" s="2"/>
      <c r="C29" s="2" t="s">
        <v>163</v>
      </c>
      <c r="D29" s="25">
        <v>1603.9444492190362</v>
      </c>
      <c r="E29" s="3">
        <v>835.2352122942549</v>
      </c>
      <c r="F29" s="3">
        <v>401.7023010348131</v>
      </c>
      <c r="G29" s="3">
        <v>112.99866629743158</v>
      </c>
      <c r="H29" s="3">
        <v>1122.6656226226512</v>
      </c>
      <c r="I29" s="3">
        <v>297.29789949803126</v>
      </c>
      <c r="J29" s="3">
        <v>140.3729910906122</v>
      </c>
      <c r="K29" s="7"/>
      <c r="L29" s="7"/>
      <c r="M29" s="7"/>
    </row>
    <row r="30" spans="1:10" ht="14.25">
      <c r="A30" s="58"/>
      <c r="B30" s="2"/>
      <c r="C30" s="2" t="s">
        <v>157</v>
      </c>
      <c r="D30" s="25">
        <v>1624.929607413829</v>
      </c>
      <c r="E30" s="3">
        <v>770.6381715920057</v>
      </c>
      <c r="F30" s="3">
        <v>318.4899417464839</v>
      </c>
      <c r="G30" s="3">
        <v>133.65828809903797</v>
      </c>
      <c r="H30" s="3">
        <v>1308.0753440182073</v>
      </c>
      <c r="I30" s="3">
        <v>263.3442144888388</v>
      </c>
      <c r="J30" s="3">
        <v>139.0326598233</v>
      </c>
    </row>
    <row r="31" spans="1:10" ht="14.25">
      <c r="A31" s="58"/>
      <c r="B31" s="27"/>
      <c r="C31" s="27" t="s">
        <v>103</v>
      </c>
      <c r="D31" s="30">
        <v>2626.1313215940127</v>
      </c>
      <c r="E31" s="29">
        <v>1256.710911406577</v>
      </c>
      <c r="F31" s="29">
        <v>568.4315721847985</v>
      </c>
      <c r="G31" s="29">
        <v>144.26815843949942</v>
      </c>
      <c r="H31" s="29">
        <v>1627.9008607248725</v>
      </c>
      <c r="I31" s="29">
        <v>356.91341280605326</v>
      </c>
      <c r="J31" s="29">
        <v>111.58240379305035</v>
      </c>
    </row>
    <row r="32" spans="1:10" ht="15" thickBot="1">
      <c r="A32" s="59"/>
      <c r="B32" s="33" t="s">
        <v>186</v>
      </c>
      <c r="C32" s="33" t="s">
        <v>182</v>
      </c>
      <c r="D32" s="40">
        <v>2036.3000000000002</v>
      </c>
      <c r="E32" s="40">
        <v>809.6</v>
      </c>
      <c r="F32" s="40">
        <v>490.4</v>
      </c>
      <c r="G32" s="40">
        <v>196.8</v>
      </c>
      <c r="H32" s="40">
        <v>1407.7</v>
      </c>
      <c r="I32" s="40">
        <v>328</v>
      </c>
      <c r="J32" s="40">
        <v>186.3</v>
      </c>
    </row>
    <row r="33" spans="2:10" ht="15" thickBot="1">
      <c r="B33" s="41"/>
      <c r="C33" s="41"/>
      <c r="D33" s="42"/>
      <c r="E33" s="42"/>
      <c r="F33" s="42"/>
      <c r="G33" s="42"/>
      <c r="H33" s="42"/>
      <c r="I33" s="42"/>
      <c r="J33" s="42"/>
    </row>
    <row r="34" spans="1:10" ht="42.75">
      <c r="A34" s="43" t="s">
        <v>202</v>
      </c>
      <c r="B34" s="26" t="s">
        <v>183</v>
      </c>
      <c r="C34" s="26" t="s">
        <v>187</v>
      </c>
      <c r="D34" s="31" t="s">
        <v>181</v>
      </c>
      <c r="E34" s="32" t="s">
        <v>168</v>
      </c>
      <c r="F34" s="32" t="s">
        <v>170</v>
      </c>
      <c r="G34" s="32" t="s">
        <v>171</v>
      </c>
      <c r="H34" s="32" t="s">
        <v>172</v>
      </c>
      <c r="I34" s="32" t="s">
        <v>188</v>
      </c>
      <c r="J34" s="32" t="s">
        <v>169</v>
      </c>
    </row>
    <row r="35" spans="1:10" ht="14.25">
      <c r="A35" s="57">
        <v>2012</v>
      </c>
      <c r="B35" s="2" t="s">
        <v>185</v>
      </c>
      <c r="C35" s="2" t="s">
        <v>152</v>
      </c>
      <c r="D35" s="3">
        <v>1050.49117705444</v>
      </c>
      <c r="E35" s="3">
        <v>209.2398156543573</v>
      </c>
      <c r="F35" s="3">
        <v>440.47663756981365</v>
      </c>
      <c r="G35" s="3">
        <v>44.530524870029886</v>
      </c>
      <c r="H35" s="3">
        <v>614.3066382672797</v>
      </c>
      <c r="I35" s="3">
        <v>293.47225426393186</v>
      </c>
      <c r="J35" s="3">
        <v>32.19074086990112</v>
      </c>
    </row>
    <row r="36" spans="1:10" ht="14.25">
      <c r="A36" s="58"/>
      <c r="B36" s="2"/>
      <c r="C36" s="2" t="s">
        <v>154</v>
      </c>
      <c r="D36" s="3">
        <v>1816.3201709477808</v>
      </c>
      <c r="E36" s="3">
        <v>302.72002849129683</v>
      </c>
      <c r="F36" s="3">
        <v>543.1153452343855</v>
      </c>
      <c r="G36" s="3">
        <v>62.324711748208166</v>
      </c>
      <c r="H36" s="3">
        <v>1006.0989182210745</v>
      </c>
      <c r="I36" s="3">
        <v>146.9082491207764</v>
      </c>
      <c r="J36" s="37" t="s">
        <v>198</v>
      </c>
    </row>
    <row r="37" spans="1:10" ht="14.25">
      <c r="A37" s="58"/>
      <c r="B37" s="2"/>
      <c r="C37" s="2" t="s">
        <v>146</v>
      </c>
      <c r="D37" s="3">
        <v>1079.701430896679</v>
      </c>
      <c r="E37" s="3">
        <v>387.0283992906251</v>
      </c>
      <c r="F37" s="3">
        <v>382.32150232004466</v>
      </c>
      <c r="G37" s="3">
        <v>82.2947792920827</v>
      </c>
      <c r="H37" s="3">
        <v>894.3104244102714</v>
      </c>
      <c r="I37" s="3">
        <v>301.0895707309963</v>
      </c>
      <c r="J37" s="3">
        <v>60.582319072953865</v>
      </c>
    </row>
    <row r="38" spans="1:10" ht="14.25">
      <c r="A38" s="58"/>
      <c r="B38" s="2"/>
      <c r="C38" s="2" t="s">
        <v>147</v>
      </c>
      <c r="D38" s="3">
        <v>811.3964632137316</v>
      </c>
      <c r="E38" s="3">
        <v>225.57778674012755</v>
      </c>
      <c r="F38" s="3">
        <v>312.1631998322977</v>
      </c>
      <c r="G38" s="3">
        <v>62.660496316702094</v>
      </c>
      <c r="H38" s="3">
        <v>702.4811277977911</v>
      </c>
      <c r="I38" s="3">
        <v>288.2382830568297</v>
      </c>
      <c r="J38" s="3">
        <v>36.00130333832338</v>
      </c>
    </row>
    <row r="39" spans="1:10" ht="14.25">
      <c r="A39" s="58"/>
      <c r="B39" s="2"/>
      <c r="C39" s="2" t="s">
        <v>149</v>
      </c>
      <c r="D39" s="3">
        <v>996.6366682410821</v>
      </c>
      <c r="E39" s="3">
        <v>241.868249957998</v>
      </c>
      <c r="F39" s="3">
        <v>419.70322797429793</v>
      </c>
      <c r="G39" s="3">
        <v>56.108362047923514</v>
      </c>
      <c r="H39" s="3">
        <v>670.4473770133234</v>
      </c>
      <c r="I39" s="3">
        <v>253.59711660078426</v>
      </c>
      <c r="J39" s="3">
        <v>47.232462966896065</v>
      </c>
    </row>
    <row r="40" spans="1:10" ht="14.25">
      <c r="A40" s="58"/>
      <c r="B40" s="2"/>
      <c r="C40" s="2" t="s">
        <v>61</v>
      </c>
      <c r="D40" s="3">
        <v>1117.4962722200814</v>
      </c>
      <c r="E40" s="3">
        <v>250.47330239415618</v>
      </c>
      <c r="F40" s="3">
        <v>433.930336589207</v>
      </c>
      <c r="G40" s="3">
        <v>41.047464271952016</v>
      </c>
      <c r="H40" s="3">
        <v>784.9280412820212</v>
      </c>
      <c r="I40" s="3">
        <v>289.00765660864175</v>
      </c>
      <c r="J40" s="3">
        <v>22.61799051719805</v>
      </c>
    </row>
    <row r="41" spans="1:10" ht="14.25">
      <c r="A41" s="58"/>
      <c r="B41" s="2"/>
      <c r="C41" s="2" t="s">
        <v>135</v>
      </c>
      <c r="D41" s="3">
        <v>1194.6021219330948</v>
      </c>
      <c r="E41" s="3">
        <v>197.95550060260902</v>
      </c>
      <c r="F41" s="3">
        <v>519.5551309191504</v>
      </c>
      <c r="G41" s="3">
        <v>34.970056888788974</v>
      </c>
      <c r="H41" s="3">
        <v>714.3883050138319</v>
      </c>
      <c r="I41" s="3">
        <v>279.7604551103118</v>
      </c>
      <c r="J41" s="3">
        <v>17.485028444394487</v>
      </c>
    </row>
    <row r="42" spans="1:10" ht="14.25">
      <c r="A42" s="58"/>
      <c r="B42" s="2"/>
      <c r="C42" s="2" t="s">
        <v>151</v>
      </c>
      <c r="D42" s="3">
        <v>1654.0409324906877</v>
      </c>
      <c r="E42" s="3">
        <v>297.1581634788432</v>
      </c>
      <c r="F42" s="3">
        <v>562.5078474867115</v>
      </c>
      <c r="G42" s="3">
        <v>71.15054618507513</v>
      </c>
      <c r="H42" s="3">
        <v>1013.6860168250115</v>
      </c>
      <c r="I42" s="3">
        <v>418.53262461808896</v>
      </c>
      <c r="J42" s="3">
        <v>33.48260996944712</v>
      </c>
    </row>
    <row r="43" spans="1:10" ht="14.25">
      <c r="A43" s="58"/>
      <c r="B43" s="2"/>
      <c r="C43" s="2" t="s">
        <v>150</v>
      </c>
      <c r="D43" s="3">
        <v>1482.8036337480353</v>
      </c>
      <c r="E43" s="3">
        <v>277.0599674987346</v>
      </c>
      <c r="F43" s="3">
        <v>500.8391720169433</v>
      </c>
      <c r="G43" s="3">
        <v>41.55899512481019</v>
      </c>
      <c r="H43" s="3">
        <v>780.0303700348989</v>
      </c>
      <c r="I43" s="3">
        <v>318.6189626235448</v>
      </c>
      <c r="J43" s="3">
        <v>39.427764605589154</v>
      </c>
    </row>
    <row r="44" spans="1:10" ht="14.25">
      <c r="A44" s="58"/>
      <c r="B44" s="2"/>
      <c r="C44" s="2" t="s">
        <v>148</v>
      </c>
      <c r="D44" s="3">
        <v>802.6251426707972</v>
      </c>
      <c r="E44" s="3">
        <v>204.63068645035057</v>
      </c>
      <c r="F44" s="3">
        <v>370.12881134844287</v>
      </c>
      <c r="G44" s="3">
        <v>80.71090820153269</v>
      </c>
      <c r="H44" s="3">
        <v>560.0847872166966</v>
      </c>
      <c r="I44" s="3">
        <v>265.3676830262514</v>
      </c>
      <c r="J44" s="3">
        <v>32.20283711071254</v>
      </c>
    </row>
    <row r="45" spans="1:10" ht="14.25">
      <c r="A45" s="58"/>
      <c r="B45" s="2"/>
      <c r="C45" s="2" t="s">
        <v>153</v>
      </c>
      <c r="D45" s="3">
        <v>581.3059252490342</v>
      </c>
      <c r="E45" s="3">
        <v>137.07058003926642</v>
      </c>
      <c r="F45" s="3">
        <v>281.3792105096492</v>
      </c>
      <c r="G45" s="3">
        <v>24.42842020501778</v>
      </c>
      <c r="H45" s="3">
        <v>539.2347571181703</v>
      </c>
      <c r="I45" s="3">
        <v>252.42700878518372</v>
      </c>
      <c r="J45" s="3">
        <v>11.309453798619343</v>
      </c>
    </row>
    <row r="46" spans="1:10" ht="14.25">
      <c r="A46" s="58"/>
      <c r="B46" s="27"/>
      <c r="C46" s="28" t="s">
        <v>119</v>
      </c>
      <c r="D46" s="29">
        <v>632.9547505102819</v>
      </c>
      <c r="E46" s="29">
        <v>241.26145770414783</v>
      </c>
      <c r="F46" s="29">
        <v>242.08266295251383</v>
      </c>
      <c r="G46" s="29">
        <v>140.03710551082747</v>
      </c>
      <c r="H46" s="29">
        <v>589.6902003200539</v>
      </c>
      <c r="I46" s="29">
        <v>306.35277896936583</v>
      </c>
      <c r="J46" s="29">
        <v>75.78860015840617</v>
      </c>
    </row>
    <row r="47" spans="1:10" ht="14.25">
      <c r="A47" s="58"/>
      <c r="B47" s="2" t="s">
        <v>184</v>
      </c>
      <c r="C47" s="2" t="s">
        <v>69</v>
      </c>
      <c r="D47" s="25">
        <v>859.9073012262943</v>
      </c>
      <c r="E47" s="3">
        <v>315.59747905333535</v>
      </c>
      <c r="F47" s="3">
        <v>306.0145596488818</v>
      </c>
      <c r="G47" s="3">
        <v>141.82720718591182</v>
      </c>
      <c r="H47" s="3">
        <v>769.1889975308011</v>
      </c>
      <c r="I47" s="3">
        <v>401.2048923997866</v>
      </c>
      <c r="J47" s="3">
        <v>99.98179245313153</v>
      </c>
    </row>
    <row r="48" spans="1:10" ht="14.25">
      <c r="A48" s="58"/>
      <c r="B48" s="2"/>
      <c r="C48" s="2" t="s">
        <v>158</v>
      </c>
      <c r="D48" s="25">
        <v>512.7220071515115</v>
      </c>
      <c r="E48" s="3">
        <v>403.97174857413</v>
      </c>
      <c r="F48" s="3">
        <v>184.9936463843494</v>
      </c>
      <c r="G48" s="3">
        <v>55.557197316705576</v>
      </c>
      <c r="H48" s="3">
        <v>628.2691568899791</v>
      </c>
      <c r="I48" s="3">
        <v>236.70912261000623</v>
      </c>
      <c r="J48" s="3">
        <v>85.6999320310884</v>
      </c>
    </row>
    <row r="49" spans="1:10" ht="14.25">
      <c r="A49" s="58"/>
      <c r="B49" s="2"/>
      <c r="C49" s="2" t="s">
        <v>167</v>
      </c>
      <c r="D49" s="25">
        <v>842.4948296505933</v>
      </c>
      <c r="E49" s="3">
        <v>333.0793512572113</v>
      </c>
      <c r="F49" s="3">
        <v>271.50165606680247</v>
      </c>
      <c r="G49" s="3">
        <v>81.48159666609651</v>
      </c>
      <c r="H49" s="3">
        <v>753.2382714705562</v>
      </c>
      <c r="I49" s="3">
        <v>300.1135144381035</v>
      </c>
      <c r="J49" s="3">
        <v>38.87480756970253</v>
      </c>
    </row>
    <row r="50" spans="1:10" ht="14.25">
      <c r="A50" s="58"/>
      <c r="B50" s="2"/>
      <c r="C50" s="2" t="s">
        <v>165</v>
      </c>
      <c r="D50" s="25">
        <v>388.4920035395938</v>
      </c>
      <c r="E50" s="3">
        <v>66.69112727429693</v>
      </c>
      <c r="F50" s="3">
        <v>131.22396564004057</v>
      </c>
      <c r="G50" s="3">
        <v>31.079360283167507</v>
      </c>
      <c r="H50" s="3">
        <v>277.5559536399542</v>
      </c>
      <c r="I50" s="3">
        <v>142.44706796451774</v>
      </c>
      <c r="J50" s="3">
        <v>19.42460017697969</v>
      </c>
    </row>
    <row r="51" spans="1:10" ht="14.25">
      <c r="A51" s="58"/>
      <c r="B51" s="2"/>
      <c r="C51" s="2" t="s">
        <v>162</v>
      </c>
      <c r="D51" s="25">
        <v>787.5914836992681</v>
      </c>
      <c r="E51" s="3">
        <v>305.2228875582169</v>
      </c>
      <c r="F51" s="3">
        <v>251.9960079840319</v>
      </c>
      <c r="G51" s="3">
        <v>121.97826569084054</v>
      </c>
      <c r="H51" s="3">
        <v>693.8899977822133</v>
      </c>
      <c r="I51" s="3">
        <v>319.0840541139942</v>
      </c>
      <c r="J51" s="3">
        <v>120.0377023730317</v>
      </c>
    </row>
    <row r="52" spans="1:10" ht="14.25">
      <c r="A52" s="58"/>
      <c r="B52" s="2"/>
      <c r="C52" s="2" t="s">
        <v>156</v>
      </c>
      <c r="D52" s="25">
        <v>608.2217174986307</v>
      </c>
      <c r="E52" s="3">
        <v>217.1673260842088</v>
      </c>
      <c r="F52" s="3">
        <v>319.43130503391563</v>
      </c>
      <c r="G52" s="3">
        <v>124.0956149052622</v>
      </c>
      <c r="H52" s="3">
        <v>532.3855083898594</v>
      </c>
      <c r="I52" s="3">
        <v>317.8992604054556</v>
      </c>
      <c r="J52" s="3">
        <v>54.38758431033096</v>
      </c>
    </row>
    <row r="53" spans="1:10" ht="14.25">
      <c r="A53" s="58"/>
      <c r="B53" s="2"/>
      <c r="C53" s="2" t="s">
        <v>159</v>
      </c>
      <c r="D53" s="25">
        <v>736.4246776038889</v>
      </c>
      <c r="E53" s="3">
        <v>316.0543168205091</v>
      </c>
      <c r="F53" s="3">
        <v>189.47728084571062</v>
      </c>
      <c r="G53" s="3">
        <v>79.7254132520203</v>
      </c>
      <c r="H53" s="3">
        <v>615.8011627485595</v>
      </c>
      <c r="I53" s="3">
        <v>315.5366193318596</v>
      </c>
      <c r="J53" s="3">
        <v>96.29173288880375</v>
      </c>
    </row>
    <row r="54" spans="1:10" ht="14.25">
      <c r="A54" s="58"/>
      <c r="B54" s="2"/>
      <c r="C54" s="2" t="s">
        <v>155</v>
      </c>
      <c r="D54" s="25">
        <v>845.1311057960527</v>
      </c>
      <c r="E54" s="3">
        <v>315.681324812055</v>
      </c>
      <c r="F54" s="3">
        <v>470.0696542695692</v>
      </c>
      <c r="G54" s="3">
        <v>832.1503339096428</v>
      </c>
      <c r="H54" s="3">
        <v>952.2915205179053</v>
      </c>
      <c r="I54" s="3">
        <v>834.0836403608103</v>
      </c>
      <c r="J54" s="3">
        <v>225.92066815070953</v>
      </c>
    </row>
    <row r="55" spans="1:10" ht="14.25">
      <c r="A55" s="58"/>
      <c r="B55" s="2"/>
      <c r="C55" s="2" t="s">
        <v>161</v>
      </c>
      <c r="D55" s="25">
        <v>666.3934846078984</v>
      </c>
      <c r="E55" s="3">
        <v>249.44936741279517</v>
      </c>
      <c r="F55" s="3">
        <v>212.05757311888541</v>
      </c>
      <c r="G55" s="3">
        <v>117.80976284382523</v>
      </c>
      <c r="H55" s="3">
        <v>509.6552783895918</v>
      </c>
      <c r="I55" s="3">
        <v>274.5479690621318</v>
      </c>
      <c r="J55" s="3">
        <v>72.22250678686677</v>
      </c>
    </row>
    <row r="56" spans="1:10" ht="14.25">
      <c r="A56" s="58"/>
      <c r="B56" s="2"/>
      <c r="C56" s="2" t="s">
        <v>164</v>
      </c>
      <c r="D56" s="25">
        <v>523.051934918773</v>
      </c>
      <c r="E56" s="3">
        <v>92.10194689824914</v>
      </c>
      <c r="F56" s="3">
        <v>213.4524850412125</v>
      </c>
      <c r="G56" s="3">
        <v>71.56570198174762</v>
      </c>
      <c r="H56" s="3">
        <v>401.39024154980194</v>
      </c>
      <c r="I56" s="3">
        <v>242.07876583391158</v>
      </c>
      <c r="J56" s="3">
        <v>33.60476440882063</v>
      </c>
    </row>
    <row r="57" spans="1:10" ht="14.25">
      <c r="A57" s="58"/>
      <c r="B57" s="2"/>
      <c r="C57" s="2" t="s">
        <v>83</v>
      </c>
      <c r="D57" s="25">
        <v>1081.6316193177706</v>
      </c>
      <c r="E57" s="3">
        <v>407.0364849414591</v>
      </c>
      <c r="F57" s="3">
        <v>373.9308508328871</v>
      </c>
      <c r="G57" s="3">
        <v>90.09074200037628</v>
      </c>
      <c r="H57" s="3">
        <v>928.7668060842004</v>
      </c>
      <c r="I57" s="3">
        <v>325.6291879531673</v>
      </c>
      <c r="J57" s="3">
        <v>67.29669884365457</v>
      </c>
    </row>
    <row r="58" spans="1:10" ht="14.25">
      <c r="A58" s="58"/>
      <c r="B58" s="2"/>
      <c r="C58" s="2" t="s">
        <v>166</v>
      </c>
      <c r="D58" s="25">
        <v>413.5629485920497</v>
      </c>
      <c r="E58" s="3">
        <v>93.41093626499965</v>
      </c>
      <c r="F58" s="3">
        <v>219.5556194262812</v>
      </c>
      <c r="G58" s="3">
        <v>61.87476547467925</v>
      </c>
      <c r="H58" s="3">
        <v>404.78072381499845</v>
      </c>
      <c r="I58" s="3">
        <v>182.82995217679417</v>
      </c>
      <c r="J58" s="3">
        <v>20.757985836666585</v>
      </c>
    </row>
    <row r="59" spans="1:15" s="7" customFormat="1" ht="14.25">
      <c r="A59" s="58"/>
      <c r="B59" s="2"/>
      <c r="C59" s="2" t="s">
        <v>160</v>
      </c>
      <c r="D59" s="25">
        <v>734.726195142967</v>
      </c>
      <c r="E59" s="3">
        <v>286.43842156128346</v>
      </c>
      <c r="F59" s="3">
        <v>265.09138472406045</v>
      </c>
      <c r="G59" s="3">
        <v>62.87672668418417</v>
      </c>
      <c r="H59" s="3">
        <v>738.2193466254216</v>
      </c>
      <c r="I59" s="3">
        <v>320.9818084433353</v>
      </c>
      <c r="J59" s="3">
        <v>63.65298256917411</v>
      </c>
      <c r="K59"/>
      <c r="L59"/>
      <c r="M59"/>
      <c r="O59"/>
    </row>
    <row r="60" spans="1:10" ht="14.25">
      <c r="A60" s="58"/>
      <c r="B60" s="2"/>
      <c r="C60" s="2" t="s">
        <v>163</v>
      </c>
      <c r="D60" s="25">
        <v>649.4096001258874</v>
      </c>
      <c r="E60" s="3">
        <v>242.69641160343042</v>
      </c>
      <c r="F60" s="3">
        <v>259.037566499422</v>
      </c>
      <c r="G60" s="3">
        <v>76.25872284796068</v>
      </c>
      <c r="H60" s="3">
        <v>584.9528224805873</v>
      </c>
      <c r="I60" s="3">
        <v>207.89580395455948</v>
      </c>
      <c r="J60" s="3">
        <v>65.96984754307711</v>
      </c>
    </row>
    <row r="61" spans="1:10" ht="14.25">
      <c r="A61" s="58"/>
      <c r="B61" s="2"/>
      <c r="C61" s="2" t="s">
        <v>157</v>
      </c>
      <c r="D61" s="25">
        <v>421.39718295338855</v>
      </c>
      <c r="E61" s="3">
        <v>180.41469606567097</v>
      </c>
      <c r="F61" s="3">
        <v>165.59491746027655</v>
      </c>
      <c r="G61" s="3">
        <v>70.44764322564295</v>
      </c>
      <c r="H61" s="3">
        <v>470.5816655712917</v>
      </c>
      <c r="I61" s="3">
        <v>212.20204727724155</v>
      </c>
      <c r="J61" s="3">
        <v>51.76183541884131</v>
      </c>
    </row>
    <row r="62" spans="1:10" ht="14.25">
      <c r="A62" s="58"/>
      <c r="B62" s="27"/>
      <c r="C62" s="27" t="s">
        <v>103</v>
      </c>
      <c r="D62" s="30">
        <v>827.2487845098688</v>
      </c>
      <c r="E62" s="29">
        <v>237.8169899455883</v>
      </c>
      <c r="F62" s="29">
        <v>302.211561721686</v>
      </c>
      <c r="G62" s="29">
        <v>79.38590065518922</v>
      </c>
      <c r="H62" s="29">
        <v>733.5529790155466</v>
      </c>
      <c r="I62" s="29">
        <v>301.1894256617479</v>
      </c>
      <c r="J62" s="29">
        <v>41.566866437481046</v>
      </c>
    </row>
    <row r="63" spans="1:10" ht="15" thickBot="1">
      <c r="A63" s="59"/>
      <c r="B63" s="33" t="s">
        <v>186</v>
      </c>
      <c r="C63" s="33" t="s">
        <v>182</v>
      </c>
      <c r="D63" s="40">
        <v>777</v>
      </c>
      <c r="E63" s="40">
        <v>249.5</v>
      </c>
      <c r="F63" s="40">
        <v>299.2</v>
      </c>
      <c r="G63" s="40">
        <v>110.8</v>
      </c>
      <c r="H63" s="40">
        <v>644.6</v>
      </c>
      <c r="I63" s="40">
        <v>300</v>
      </c>
      <c r="J63" s="40">
        <v>62.4</v>
      </c>
    </row>
  </sheetData>
  <sheetProtection/>
  <mergeCells count="3">
    <mergeCell ref="A4:A32"/>
    <mergeCell ref="A35:A63"/>
    <mergeCell ref="L4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 Attorney General's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file (Excel)</dc:title>
  <dc:subject/>
  <dc:creator>BOCSAR</dc:creator>
  <cp:keywords/>
  <dc:description/>
  <cp:lastModifiedBy>fsin0</cp:lastModifiedBy>
  <dcterms:created xsi:type="dcterms:W3CDTF">2013-04-18T22:13:57Z</dcterms:created>
  <dcterms:modified xsi:type="dcterms:W3CDTF">2013-08-07T03:16:43Z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MigrationSourceU">
    <vt:lpwstr>http://www.bocsar.nsw.gov.au/agdbasev7wr/bocsar/documents/xls/online_data_bb88.xls</vt:lpwstr>
  </property>
  <property fmtid="{D5CDD505-2E9C-101B-9397-08002B2CF9AE}" pid="4" name="display_urn:schemas-microsoft-com:office:office#Edit">
    <vt:lpwstr>internal\svcdagj-sptstfarm</vt:lpwstr>
  </property>
  <property fmtid="{D5CDD505-2E9C-101B-9397-08002B2CF9AE}" pid="5" name="display_urn:schemas-microsoft-com:office:office#Auth">
    <vt:lpwstr>internal\svcdagj-sptstfarm</vt:lpwstr>
  </property>
  <property fmtid="{D5CDD505-2E9C-101B-9397-08002B2CF9AE}" pid="6" name="ContentType">
    <vt:lpwstr>0x01010077DC2A28846341C9915EFC7988C44A4F00AC683DE72F6D54408E582A29A0E01260</vt:lpwstr>
  </property>
  <property fmtid="{D5CDD505-2E9C-101B-9397-08002B2CF9AE}" pid="7" name="Related publicati">
    <vt:lpwstr>957</vt:lpwstr>
  </property>
  <property fmtid="{D5CDD505-2E9C-101B-9397-08002B2CF9AE}" pid="8" name="Document Ty">
    <vt:lpwstr>Data file</vt:lpwstr>
  </property>
</Properties>
</file>